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49зп-25 від 12.03.2025\"/>
    </mc:Choice>
  </mc:AlternateContent>
  <xr:revisionPtr revIDLastSave="0" documentId="8_{85FACFEB-1C75-4EE6-86D4-7FEDD88A53F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даток 2" sheetId="11" r:id="rId1"/>
  </sheets>
  <definedNames>
    <definedName name="_xlnm._FilterDatabase" localSheetId="0" hidden="1">'Додаток 2'!$A$7:$T$175</definedName>
    <definedName name="_xlnm.Print_Area" localSheetId="0">'Додаток 2'!$A$1:$T$175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1" l="1"/>
  <c r="R11" i="11"/>
  <c r="R12" i="11"/>
  <c r="R13" i="11"/>
  <c r="R14" i="11"/>
  <c r="R15" i="11"/>
  <c r="R16" i="11"/>
  <c r="R18" i="11"/>
  <c r="R19" i="11"/>
  <c r="R20" i="11"/>
  <c r="R24" i="11"/>
  <c r="R25" i="11"/>
  <c r="R26" i="11"/>
  <c r="R27" i="11"/>
  <c r="R28" i="11"/>
  <c r="R29" i="11"/>
  <c r="R30" i="11"/>
  <c r="R35" i="11"/>
  <c r="R37" i="11"/>
  <c r="R39" i="11"/>
  <c r="R41" i="11"/>
  <c r="R42" i="11"/>
  <c r="R43" i="11"/>
  <c r="R44" i="11"/>
  <c r="R45" i="11"/>
  <c r="R46" i="11"/>
  <c r="R48" i="11"/>
  <c r="R49" i="11"/>
  <c r="R50" i="11"/>
  <c r="R51" i="11"/>
  <c r="R52" i="11"/>
  <c r="R53" i="11"/>
  <c r="R55" i="11"/>
  <c r="R56" i="11"/>
  <c r="R58" i="11"/>
  <c r="R60" i="11"/>
  <c r="R61" i="11"/>
  <c r="R62" i="11"/>
  <c r="R63" i="11"/>
  <c r="R65" i="11"/>
  <c r="R66" i="11"/>
  <c r="R67" i="11"/>
  <c r="R68" i="11"/>
  <c r="R69" i="11"/>
  <c r="R70" i="11"/>
  <c r="R71" i="11"/>
  <c r="R74" i="11"/>
  <c r="R75" i="11"/>
  <c r="R76" i="11"/>
  <c r="R78" i="11"/>
  <c r="R80" i="11"/>
  <c r="R82" i="11"/>
  <c r="R83" i="11"/>
  <c r="R84" i="11"/>
  <c r="R86" i="11"/>
  <c r="R87" i="11"/>
  <c r="R93" i="11"/>
  <c r="R95" i="11"/>
  <c r="R96" i="11"/>
  <c r="R98" i="11"/>
  <c r="R99" i="11"/>
  <c r="R100" i="11"/>
  <c r="R102" i="11"/>
  <c r="R105" i="11"/>
  <c r="R107" i="11"/>
  <c r="R110" i="11"/>
  <c r="R113" i="11"/>
  <c r="R115" i="11"/>
  <c r="R116" i="11"/>
  <c r="R117" i="11"/>
  <c r="R118" i="11"/>
  <c r="R121" i="11"/>
  <c r="R124" i="11"/>
  <c r="R125" i="11"/>
  <c r="R126" i="11"/>
  <c r="R128" i="11"/>
  <c r="R130" i="11"/>
  <c r="R133" i="11"/>
  <c r="R134" i="11"/>
  <c r="R136" i="11"/>
  <c r="R139" i="11"/>
  <c r="R141" i="11"/>
  <c r="R142" i="11"/>
  <c r="R143" i="11"/>
  <c r="R145" i="11"/>
  <c r="R147" i="11"/>
  <c r="R148" i="11"/>
  <c r="R149" i="11"/>
  <c r="R150" i="11"/>
  <c r="R153" i="11"/>
  <c r="R156" i="11"/>
  <c r="R157" i="11"/>
  <c r="R158" i="11"/>
  <c r="R159" i="11"/>
  <c r="R166" i="11"/>
  <c r="R168" i="11"/>
  <c r="R169" i="11"/>
  <c r="R170" i="11"/>
  <c r="R171" i="11"/>
  <c r="R172" i="11"/>
  <c r="R173" i="11"/>
  <c r="R174" i="11"/>
  <c r="R175" i="11"/>
  <c r="R9" i="11"/>
  <c r="R8" i="11"/>
</calcChain>
</file>

<file path=xl/sharedStrings.xml><?xml version="1.0" encoding="utf-8"?>
<sst xmlns="http://schemas.openxmlformats.org/spreadsheetml/2006/main" count="1806" uniqueCount="557">
  <si>
    <t>№ з/п</t>
  </si>
  <si>
    <t>Код кандидата</t>
  </si>
  <si>
    <t>Бал кандидата</t>
  </si>
  <si>
    <t>Прізвище, ім'я, по батькові кандидата</t>
  </si>
  <si>
    <t>Тестування загальних знань у сфері права та знань зі спеціалізації відповідного суду</t>
  </si>
  <si>
    <t>Тестування когнітивних здібностей</t>
  </si>
  <si>
    <t>Загальний результат кваліфікаційного іспиту</t>
  </si>
  <si>
    <t>Код кандидата
(перше судове рішення)</t>
  </si>
  <si>
    <t>Код кандидата
(друге судове рішення)</t>
  </si>
  <si>
    <t>Дата затвердження результатів</t>
  </si>
  <si>
    <t>Адамов Асен Семенович</t>
  </si>
  <si>
    <t>Андрусенко Оксана Орестівна</t>
  </si>
  <si>
    <t>Бабаєв Андрій Іванович</t>
  </si>
  <si>
    <t>Бабич Анжеліка Миколаївна</t>
  </si>
  <si>
    <t>Бадюков Юрій Вячеславович</t>
  </si>
  <si>
    <t>Балась Тетяна Павлівна</t>
  </si>
  <si>
    <t>Балтак Дмитро Олегович</t>
  </si>
  <si>
    <t>Барікова Анна Анатоліївна</t>
  </si>
  <si>
    <t>Бездітко Денис Володимирович</t>
  </si>
  <si>
    <t>Бідонько Анатолій Васильович</t>
  </si>
  <si>
    <t>Білоноженко Марина Анатоліївна</t>
  </si>
  <si>
    <t>Бобров Юрій Олександрович</t>
  </si>
  <si>
    <t>Богомазова Ірина Олександрівна</t>
  </si>
  <si>
    <t>Бойко Оксана Ярославівна</t>
  </si>
  <si>
    <t>Бойко Сергій Сергійович</t>
  </si>
  <si>
    <t>Борзаниця Сергій Володимирович</t>
  </si>
  <si>
    <t>Боршовський Тарас Іванович</t>
  </si>
  <si>
    <t>Боюка Володимир Васильович</t>
  </si>
  <si>
    <t>Буряк Ірина Володимирівна</t>
  </si>
  <si>
    <t>Валюх Віктор Миколайович</t>
  </si>
  <si>
    <t>Ванівський Юрій Михайлович</t>
  </si>
  <si>
    <t>Вітер Ігор Романович</t>
  </si>
  <si>
    <t>Воловик Сергій Володимирович</t>
  </si>
  <si>
    <t>Волошин Дмитро Анатолійович</t>
  </si>
  <si>
    <t>Галишин Андрій Васильович</t>
  </si>
  <si>
    <t>Гандзій Дмитро Миколайович</t>
  </si>
  <si>
    <t>Гарник Кирило Юрійович</t>
  </si>
  <si>
    <t>Гергелійник Вячеслав Олександрович</t>
  </si>
  <si>
    <t>Гетьман Євген Анатолійович</t>
  </si>
  <si>
    <t>Глазько Сергій Михайлович</t>
  </si>
  <si>
    <t>Глущенко Світлана Володимирівна</t>
  </si>
  <si>
    <t>Гнап Діана Дмитрівна</t>
  </si>
  <si>
    <t>Гнідаш Сергій Олексійович</t>
  </si>
  <si>
    <t>Говорун Олександр Володимирович</t>
  </si>
  <si>
    <t>Голобородько Денис Віталійович</t>
  </si>
  <si>
    <t>Голуб Вікторія Анатоліївна</t>
  </si>
  <si>
    <t>Голубова Лариса Борисівна</t>
  </si>
  <si>
    <t>Гомзяк Ігор Андрійович</t>
  </si>
  <si>
    <t>Гончаров Михайло Васильович</t>
  </si>
  <si>
    <t>Гриневич Володимир Станіславович</t>
  </si>
  <si>
    <t>Грушко Жанна Вячеславівна</t>
  </si>
  <si>
    <t>Гудков Сергій Олексійович</t>
  </si>
  <si>
    <t>Гурін Дмитро Миколайович</t>
  </si>
  <si>
    <t>Дегтярьова Світлана Володимирівна</t>
  </si>
  <si>
    <t>Димарчук Тетяна Миколаївна</t>
  </si>
  <si>
    <t>Дмитришена Руслана Миколаївна</t>
  </si>
  <si>
    <t>Дроздюк Тетяна Миколаївна</t>
  </si>
  <si>
    <t>Дудар Оксана Михайлівна</t>
  </si>
  <si>
    <t>Єфіменко Ольга Володимирівна</t>
  </si>
  <si>
    <t>Жукова Євгенія Олексіївна</t>
  </si>
  <si>
    <t>Заєць Тарас Олександрович</t>
  </si>
  <si>
    <t>Заічко Олена Вікторівна</t>
  </si>
  <si>
    <t>Зейкан Ірина Юріївна</t>
  </si>
  <si>
    <t>Златін Станіслав Вікторович</t>
  </si>
  <si>
    <t>Ільницький Олег Володимирович</t>
  </si>
  <si>
    <t>Казанчук Ганна Петрівна</t>
  </si>
  <si>
    <t>Каліновська Альона Вікторівна</t>
  </si>
  <si>
    <t>Калмикова Юлія Олександрівна</t>
  </si>
  <si>
    <t>Кальник Віталій Валерійович</t>
  </si>
  <si>
    <t>Канигіна Тетяна Сергіївна</t>
  </si>
  <si>
    <t>Кармазін Олександр Анатолійович</t>
  </si>
  <si>
    <t>Катаєва Елла Валеріївна</t>
  </si>
  <si>
    <t>Кирильчук Олег Ігорович</t>
  </si>
  <si>
    <t>Кіт Роман Степанович</t>
  </si>
  <si>
    <t>Коваль Вікторія Олександрівна</t>
  </si>
  <si>
    <t>Ковбас Ігор Васильович</t>
  </si>
  <si>
    <t>Компанієць Ірина Дмитрівна</t>
  </si>
  <si>
    <t>Кониченко Олег Миколайович</t>
  </si>
  <si>
    <t>Кормич Борис Анатолійович</t>
  </si>
  <si>
    <t>Костенко Ганна Володимирівна</t>
  </si>
  <si>
    <t>Котеньов Олексій Геннадійович</t>
  </si>
  <si>
    <t>Кошкош Олена Олександрівна</t>
  </si>
  <si>
    <t>Кравченко Євген Дмитрович</t>
  </si>
  <si>
    <t>Куденков Кирило Олегович</t>
  </si>
  <si>
    <t>Кузан Ростислав Ігорович</t>
  </si>
  <si>
    <t>Кукоба Олександр Олександрович</t>
  </si>
  <si>
    <t>Куманська-Нор Оксана Павлівна</t>
  </si>
  <si>
    <t>Кунтий Назар Орестович</t>
  </si>
  <si>
    <t>Кушнір Віталіна Олександрівна</t>
  </si>
  <si>
    <t>Лебедєва Ганна Володимирівна</t>
  </si>
  <si>
    <t>Лев Михайло Олександрович</t>
  </si>
  <si>
    <t>Легеза Євген Олександрович</t>
  </si>
  <si>
    <t>Леонов Олександр Степанович</t>
  </si>
  <si>
    <t>Мазур Анатолій Васильович</t>
  </si>
  <si>
    <t>Макаренко Олександр Юрійович</t>
  </si>
  <si>
    <t>Мандзій Олексій Петрович</t>
  </si>
  <si>
    <t>Мандриченко Жанна Василівна</t>
  </si>
  <si>
    <t>Мельник Олександр Михайлович</t>
  </si>
  <si>
    <t>Микитин Надія Михайлівна</t>
  </si>
  <si>
    <t>Мілієнко Олена Анатоліївна</t>
  </si>
  <si>
    <t>Мінаєва Катерина Володимирівна</t>
  </si>
  <si>
    <t>Молочна Ірина Сергіївна</t>
  </si>
  <si>
    <t>Москаль Ростислав Миколайович</t>
  </si>
  <si>
    <t>Муконін Олександр Вікторович</t>
  </si>
  <si>
    <t>Мурін Олександр Степанович</t>
  </si>
  <si>
    <t>Нагірняк Микола Федорович</t>
  </si>
  <si>
    <t>Нагорянський Сергій Іванович</t>
  </si>
  <si>
    <t>Назар Юрій Степанович</t>
  </si>
  <si>
    <t>Ніколаєнко Максим Вадимович</t>
  </si>
  <si>
    <t>Нор Уляна Миколаївна</t>
  </si>
  <si>
    <t>Олійник Віктор Миколайович</t>
  </si>
  <si>
    <t>Опімах Лариса Миколаївна</t>
  </si>
  <si>
    <t>Осіпова Олена Олександрівна</t>
  </si>
  <si>
    <t>Остапенко Леонід Олексійович</t>
  </si>
  <si>
    <t>Палиця Анатолій Володимирович</t>
  </si>
  <si>
    <t>Панікар Ігор Вікторович</t>
  </si>
  <si>
    <t>Панов Микола Миколайович</t>
  </si>
  <si>
    <t>Парненко Вікторія Станіславівна</t>
  </si>
  <si>
    <t>Патратій Олена Валеріївна</t>
  </si>
  <si>
    <t>Пивовар Ірина Вікторівна</t>
  </si>
  <si>
    <t>Пивоварова Руслана В'ячеславівна</t>
  </si>
  <si>
    <t>Пипяк Микола Іванович</t>
  </si>
  <si>
    <t>Піддубний Олексій Юрійович</t>
  </si>
  <si>
    <t>Плавич Ігор Володимирович</t>
  </si>
  <si>
    <t>Подкопаєв Сергій Васильович</t>
  </si>
  <si>
    <t>Попко Юрій Ярославович</t>
  </si>
  <si>
    <t>Попов Віталій Федорович</t>
  </si>
  <si>
    <t>Попова Оксана Гнатівна</t>
  </si>
  <si>
    <t>Потапчук Ганна Вячеславівна</t>
  </si>
  <si>
    <t>Потіп Микола Миколайович</t>
  </si>
  <si>
    <t>Раімов Руслан Ікрамович</t>
  </si>
  <si>
    <t>Рябокінь Руслан Павлович</t>
  </si>
  <si>
    <t>Савицька Наталія Валентинівна</t>
  </si>
  <si>
    <t>Савчин Михайло Васильович</t>
  </si>
  <si>
    <t>Сагун Андрій Васильович</t>
  </si>
  <si>
    <t>Сало Андрій Богданович</t>
  </si>
  <si>
    <t>Сало Павло Ігорович</t>
  </si>
  <si>
    <t>Сацький Роман Вікторович</t>
  </si>
  <si>
    <t>Семененко Марина Олександрівна</t>
  </si>
  <si>
    <t>Семчук Юрій Ігорович</t>
  </si>
  <si>
    <t>Сидоренко Дмитро Володимирович</t>
  </si>
  <si>
    <t>Сіпака Андрій Васильович</t>
  </si>
  <si>
    <t>Скржешевський Максим Станіславович</t>
  </si>
  <si>
    <t>Сліденко Андрій Вікторович</t>
  </si>
  <si>
    <t>Слободонюк Михайло Васильович</t>
  </si>
  <si>
    <t>Смагар Світлана Володимирівна</t>
  </si>
  <si>
    <t>Стародуб Дмитро Миколайович</t>
  </si>
  <si>
    <t>Старосєльцева Оксана Валеріївна</t>
  </si>
  <si>
    <t>Супрун Євгеній Борисович</t>
  </si>
  <si>
    <t>Тарновецький Іван Ігорович</t>
  </si>
  <si>
    <t>Тереза Юлія Олександрівна</t>
  </si>
  <si>
    <t>Терлецький Дмитро Сергійович</t>
  </si>
  <si>
    <t>Томчук Андрій Валерійович</t>
  </si>
  <si>
    <t>Турлакова Наталія Василівна</t>
  </si>
  <si>
    <t>Турова Олена Михайлівна</t>
  </si>
  <si>
    <t>Удовіченко Сергій Олександрович</t>
  </si>
  <si>
    <t>Феленко Сергій Олександрович</t>
  </si>
  <si>
    <t>Філевський Ростислав Миколайович</t>
  </si>
  <si>
    <t>Фоміна Ліна Олександрівна</t>
  </si>
  <si>
    <t>Хомишин Ірина Юріївна</t>
  </si>
  <si>
    <t>Хрущ Вікторія Леонідівна</t>
  </si>
  <si>
    <t>Царікова Олена Василівна</t>
  </si>
  <si>
    <t>Циганенко Андрій Іванович</t>
  </si>
  <si>
    <t>Цукорник Світлана Геннадіївна</t>
  </si>
  <si>
    <t>Чекменьов Геннадій Анатолійович</t>
  </si>
  <si>
    <t>Череповський Євген Володимирович</t>
  </si>
  <si>
    <t>Черноліхов Сергій Вікторович</t>
  </si>
  <si>
    <t>Чеснокова Анна Олександрівна</t>
  </si>
  <si>
    <t>Чуприна Олександр Володимирович</t>
  </si>
  <si>
    <t>Шамрай В'ячеслав Вікторович</t>
  </si>
  <si>
    <t>Шаповал Микола Михайлович</t>
  </si>
  <si>
    <t>Шаповалова Тетяна Михайлівна</t>
  </si>
  <si>
    <t>Шевченко Дмитро Валерійович</t>
  </si>
  <si>
    <t>Шевченко Ірина Григорівна</t>
  </si>
  <si>
    <t>Шевяков Ігор Сергійович</t>
  </si>
  <si>
    <t>Шувалова Тетяна Олександрівна</t>
  </si>
  <si>
    <t>Яремчук Костянтин Олександрович</t>
  </si>
  <si>
    <t>Ясиновський Іван Григорович</t>
  </si>
  <si>
    <t>U202410181583</t>
  </si>
  <si>
    <t>U202410181581</t>
  </si>
  <si>
    <t>U202410181590</t>
  </si>
  <si>
    <t>U202410181601</t>
  </si>
  <si>
    <t>U202410181612</t>
  </si>
  <si>
    <t>U202410181618</t>
  </si>
  <si>
    <t>U202410181603</t>
  </si>
  <si>
    <t>U202410181593</t>
  </si>
  <si>
    <t>U202410181624</t>
  </si>
  <si>
    <t>U202410181619</t>
  </si>
  <si>
    <t>U202410181595</t>
  </si>
  <si>
    <t>U202410181568</t>
  </si>
  <si>
    <t>U202410181614</t>
  </si>
  <si>
    <t>неявка на іспит</t>
  </si>
  <si>
    <t>U202410181600</t>
  </si>
  <si>
    <t>U202410181602</t>
  </si>
  <si>
    <t>U202410181580</t>
  </si>
  <si>
    <t>U202410181623</t>
  </si>
  <si>
    <t>U202410181620</t>
  </si>
  <si>
    <t>U202410181589</t>
  </si>
  <si>
    <t>U202410181572</t>
  </si>
  <si>
    <t>U202410181606</t>
  </si>
  <si>
    <t>U202410181586</t>
  </si>
  <si>
    <t>U202410181573</t>
  </si>
  <si>
    <t>U202410181611</t>
  </si>
  <si>
    <t>U202410181610</t>
  </si>
  <si>
    <t>U202410181605</t>
  </si>
  <si>
    <t>U202410181582</t>
  </si>
  <si>
    <t>U202410181621</t>
  </si>
  <si>
    <t>U202410181615</t>
  </si>
  <si>
    <t>U202410181596</t>
  </si>
  <si>
    <t>U202410181609</t>
  </si>
  <si>
    <t>U202410181597</t>
  </si>
  <si>
    <t>U202410181588</t>
  </si>
  <si>
    <t>U202410181591</t>
  </si>
  <si>
    <t>U202410181578</t>
  </si>
  <si>
    <t>U202410181570</t>
  </si>
  <si>
    <t>U202410181571</t>
  </si>
  <si>
    <t>U202410181599</t>
  </si>
  <si>
    <t>U202410181617</t>
  </si>
  <si>
    <t>U202410181613</t>
  </si>
  <si>
    <t>U202410181608</t>
  </si>
  <si>
    <t>U202410181575</t>
  </si>
  <si>
    <t>U202410181592</t>
  </si>
  <si>
    <t>U202410181579</t>
  </si>
  <si>
    <t>U202410181594</t>
  </si>
  <si>
    <t>U202410181585</t>
  </si>
  <si>
    <t>U202410181576</t>
  </si>
  <si>
    <t>U202410181607</t>
  </si>
  <si>
    <t>U202410211651</t>
  </si>
  <si>
    <t>U202410211664</t>
  </si>
  <si>
    <t>U202410211628</t>
  </si>
  <si>
    <t>U202410211636</t>
  </si>
  <si>
    <t>U202410211629</t>
  </si>
  <si>
    <t>U202410211627</t>
  </si>
  <si>
    <t>U202410211657</t>
  </si>
  <si>
    <t>U202410211684</t>
  </si>
  <si>
    <t>U202410211646</t>
  </si>
  <si>
    <t>U202410211681</t>
  </si>
  <si>
    <t>U202410211654</t>
  </si>
  <si>
    <t>U202410211677</t>
  </si>
  <si>
    <t>U202410211634</t>
  </si>
  <si>
    <t>U202410211647</t>
  </si>
  <si>
    <t>U202410211626</t>
  </si>
  <si>
    <t>U202410211635</t>
  </si>
  <si>
    <t>U202410211652</t>
  </si>
  <si>
    <t>U202410211660</t>
  </si>
  <si>
    <t>U202410211638</t>
  </si>
  <si>
    <t>U202410211640</t>
  </si>
  <si>
    <t>U202410211650</t>
  </si>
  <si>
    <t>U202410211633</t>
  </si>
  <si>
    <t>U202410211631</t>
  </si>
  <si>
    <t>U202410211669</t>
  </si>
  <si>
    <t>U202410211648</t>
  </si>
  <si>
    <t>U202410211663</t>
  </si>
  <si>
    <t>U202410211625</t>
  </si>
  <si>
    <t>U202410211673</t>
  </si>
  <si>
    <t>U202410211658</t>
  </si>
  <si>
    <t>U202410211642</t>
  </si>
  <si>
    <t>U202410211676</t>
  </si>
  <si>
    <t>U202410211678</t>
  </si>
  <si>
    <t>U202410211661</t>
  </si>
  <si>
    <t>U202410211639</t>
  </si>
  <si>
    <t>U202410211644</t>
  </si>
  <si>
    <t>U202410211632</t>
  </si>
  <si>
    <t>U202410211653</t>
  </si>
  <si>
    <t>U202410211659</t>
  </si>
  <si>
    <t>U202410211671</t>
  </si>
  <si>
    <t>U202410211675</t>
  </si>
  <si>
    <t>U202410211683</t>
  </si>
  <si>
    <t>U202410211662</t>
  </si>
  <si>
    <t>U202410211645</t>
  </si>
  <si>
    <t>U202410211680</t>
  </si>
  <si>
    <t>U202410211656</t>
  </si>
  <si>
    <t>U202410211655</t>
  </si>
  <si>
    <t>U202410211679</t>
  </si>
  <si>
    <t>U202410211682</t>
  </si>
  <si>
    <t>U202410211641</t>
  </si>
  <si>
    <t>U202410211665</t>
  </si>
  <si>
    <t>U202410211643</t>
  </si>
  <si>
    <t>U202410211674</t>
  </si>
  <si>
    <t>U202410211630</t>
  </si>
  <si>
    <t>U202410211649</t>
  </si>
  <si>
    <t>U202410211667</t>
  </si>
  <si>
    <t>U202410211672</t>
  </si>
  <si>
    <t>U202410211705</t>
  </si>
  <si>
    <t>U202410211732</t>
  </si>
  <si>
    <t>U202410211730</t>
  </si>
  <si>
    <t>U202410211712</t>
  </si>
  <si>
    <t>U202410211715</t>
  </si>
  <si>
    <t>U202410211731</t>
  </si>
  <si>
    <t>U202410211737</t>
  </si>
  <si>
    <t>U202410211697</t>
  </si>
  <si>
    <t>U202410211740</t>
  </si>
  <si>
    <t>U202410211690</t>
  </si>
  <si>
    <t>U202410211692</t>
  </si>
  <si>
    <t>U202410211743</t>
  </si>
  <si>
    <t>U202410211708</t>
  </si>
  <si>
    <t>U202410211693</t>
  </si>
  <si>
    <t>U202410211698</t>
  </si>
  <si>
    <t>U202410211691</t>
  </si>
  <si>
    <t>U202410211723</t>
  </si>
  <si>
    <t>U202410211709</t>
  </si>
  <si>
    <t>U202410211703</t>
  </si>
  <si>
    <t>U202410211710</t>
  </si>
  <si>
    <t>U202410211716</t>
  </si>
  <si>
    <t>U202410211714</t>
  </si>
  <si>
    <t>U202410211717</t>
  </si>
  <si>
    <t>U202410211706</t>
  </si>
  <si>
    <t>U202410211722</t>
  </si>
  <si>
    <t>U202410211699</t>
  </si>
  <si>
    <t>U202410211694</t>
  </si>
  <si>
    <t>U202410211739</t>
  </si>
  <si>
    <t>U202410211688</t>
  </si>
  <si>
    <t>U202410211686</t>
  </si>
  <si>
    <t>U202410211707</t>
  </si>
  <si>
    <t>U202410211729</t>
  </si>
  <si>
    <t>U202410211734</t>
  </si>
  <si>
    <t>U202410211685</t>
  </si>
  <si>
    <t>U202410211728</t>
  </si>
  <si>
    <t>U202410211704</t>
  </si>
  <si>
    <t>U202410211727</t>
  </si>
  <si>
    <t>U202410211733</t>
  </si>
  <si>
    <t>U202410211725</t>
  </si>
  <si>
    <t>U202410211695</t>
  </si>
  <si>
    <t>U202410211689</t>
  </si>
  <si>
    <t>U202410211700</t>
  </si>
  <si>
    <t>U202410211726</t>
  </si>
  <si>
    <t>U202410211713</t>
  </si>
  <si>
    <t>U202410211696</t>
  </si>
  <si>
    <t>U202410211735</t>
  </si>
  <si>
    <t>U202410211736</t>
  </si>
  <si>
    <t>U202410211719</t>
  </si>
  <si>
    <t>U202410211687</t>
  </si>
  <si>
    <t>U202410211711</t>
  </si>
  <si>
    <t>U202410211720</t>
  </si>
  <si>
    <t>U202410211701</t>
  </si>
  <si>
    <t>U202410211738</t>
  </si>
  <si>
    <t>-</t>
  </si>
  <si>
    <t>успішно складено</t>
  </si>
  <si>
    <t>не складено</t>
  </si>
  <si>
    <t>Виконання практичного завдання зі спеціалізації відповідного суду</t>
  </si>
  <si>
    <t>Результат етапу кваліфікаційного іспиту</t>
  </si>
  <si>
    <t>Дата затвердження результатів етапу кваліфікаційного іспиту</t>
  </si>
  <si>
    <t>Загальні результати першого етапу «Складання кваліфікаційного іспиту» кваліфікаційного оцінювання кандидатів на посади суддів апеляційних адміністративних судів у межах конкурсу, оголошеного рішенням Комісії від 14 вересня 2023 року № 94/зп-23 (зі змінами)</t>
  </si>
  <si>
    <t>Бал кандидата
за етап кваліфікаційного іспиту</t>
  </si>
  <si>
    <t>Результат кваліфікаційного іспиту</t>
  </si>
  <si>
    <t>Бал кандидата за кваліфікаційний іспит</t>
  </si>
  <si>
    <t>0025250</t>
  </si>
  <si>
    <t>0069757</t>
  </si>
  <si>
    <t>0060037</t>
  </si>
  <si>
    <t>0053754</t>
  </si>
  <si>
    <t>0015494</t>
  </si>
  <si>
    <t>0015826</t>
  </si>
  <si>
    <t>0042565</t>
  </si>
  <si>
    <t>0030588</t>
  </si>
  <si>
    <t>0077511</t>
  </si>
  <si>
    <t>0072525</t>
  </si>
  <si>
    <t>0071376</t>
  </si>
  <si>
    <t>0014875</t>
  </si>
  <si>
    <t>0065668</t>
  </si>
  <si>
    <t>0054177</t>
  </si>
  <si>
    <t>0030644</t>
  </si>
  <si>
    <t>0007323</t>
  </si>
  <si>
    <t>0039682</t>
  </si>
  <si>
    <t>0089003</t>
  </si>
  <si>
    <t>0048297</t>
  </si>
  <si>
    <t>0054913</t>
  </si>
  <si>
    <t>0075556</t>
  </si>
  <si>
    <t>0077108</t>
  </si>
  <si>
    <t>0018976</t>
  </si>
  <si>
    <t>0064898</t>
  </si>
  <si>
    <t>0069080</t>
  </si>
  <si>
    <t>0056637</t>
  </si>
  <si>
    <t>0066227</t>
  </si>
  <si>
    <t>0078408</t>
  </si>
  <si>
    <t>0058453</t>
  </si>
  <si>
    <t>0061176</t>
  </si>
  <si>
    <t>0068226</t>
  </si>
  <si>
    <t>0065240</t>
  </si>
  <si>
    <t>0024922</t>
  </si>
  <si>
    <t>0003019</t>
  </si>
  <si>
    <t>0002354</t>
  </si>
  <si>
    <t>0032217</t>
  </si>
  <si>
    <t>0021533</t>
  </si>
  <si>
    <t>0037678</t>
  </si>
  <si>
    <t>0033064</t>
  </si>
  <si>
    <t>0061803</t>
  </si>
  <si>
    <t>0046107</t>
  </si>
  <si>
    <t>0004461</t>
  </si>
  <si>
    <t>0063105</t>
  </si>
  <si>
    <t>0020231</t>
  </si>
  <si>
    <t>0026409</t>
  </si>
  <si>
    <t>0016499</t>
  </si>
  <si>
    <t>0057986</t>
  </si>
  <si>
    <t>0020117</t>
  </si>
  <si>
    <t>0073607</t>
  </si>
  <si>
    <t>0031132</t>
  </si>
  <si>
    <t>0053213</t>
  </si>
  <si>
    <t>0041760</t>
  </si>
  <si>
    <t>0041491</t>
  </si>
  <si>
    <t>0058957</t>
  </si>
  <si>
    <t>0085031</t>
  </si>
  <si>
    <t>0011400</t>
  </si>
  <si>
    <t>0039199</t>
  </si>
  <si>
    <t>0014219</t>
  </si>
  <si>
    <t>0093428</t>
  </si>
  <si>
    <t>0043610</t>
  </si>
  <si>
    <t>0036116</t>
  </si>
  <si>
    <t>0084617</t>
  </si>
  <si>
    <t>0070754</t>
  </si>
  <si>
    <t>0001782</t>
  </si>
  <si>
    <t>0044607</t>
  </si>
  <si>
    <t>0027442</t>
  </si>
  <si>
    <t>0078943</t>
  </si>
  <si>
    <t>0010418</t>
  </si>
  <si>
    <t>0050109</t>
  </si>
  <si>
    <t>0078496</t>
  </si>
  <si>
    <t>0095447</t>
  </si>
  <si>
    <t>0097988</t>
  </si>
  <si>
    <t>0093754</t>
  </si>
  <si>
    <t>0002567</t>
  </si>
  <si>
    <t>0089151</t>
  </si>
  <si>
    <t>0054466</t>
  </si>
  <si>
    <t>0077784</t>
  </si>
  <si>
    <t>0058929</t>
  </si>
  <si>
    <t>0004865</t>
  </si>
  <si>
    <t>0075154</t>
  </si>
  <si>
    <t>0021300</t>
  </si>
  <si>
    <t>0016645</t>
  </si>
  <si>
    <t>0058759</t>
  </si>
  <si>
    <t>0065635</t>
  </si>
  <si>
    <t>0077211</t>
  </si>
  <si>
    <t>0005301</t>
  </si>
  <si>
    <t>0008075</t>
  </si>
  <si>
    <t>0038601</t>
  </si>
  <si>
    <t>0009364</t>
  </si>
  <si>
    <t>0054343</t>
  </si>
  <si>
    <t>0091657</t>
  </si>
  <si>
    <t>0063070</t>
  </si>
  <si>
    <t>0042781</t>
  </si>
  <si>
    <t>0024470</t>
  </si>
  <si>
    <t>0039669</t>
  </si>
  <si>
    <t>0087077</t>
  </si>
  <si>
    <t>0001253</t>
  </si>
  <si>
    <t>0090597</t>
  </si>
  <si>
    <t>0092580</t>
  </si>
  <si>
    <t>0002648</t>
  </si>
  <si>
    <t>0071756</t>
  </si>
  <si>
    <t>0039640</t>
  </si>
  <si>
    <t>0095756</t>
  </si>
  <si>
    <t>0054477</t>
  </si>
  <si>
    <t>0061041</t>
  </si>
  <si>
    <t>0021064</t>
  </si>
  <si>
    <t>0075286</t>
  </si>
  <si>
    <t>0082723</t>
  </si>
  <si>
    <t>0050892</t>
  </si>
  <si>
    <t>0020742</t>
  </si>
  <si>
    <t>0069488</t>
  </si>
  <si>
    <t>0004626</t>
  </si>
  <si>
    <t>0039941</t>
  </si>
  <si>
    <t>0097490</t>
  </si>
  <si>
    <t>0097437</t>
  </si>
  <si>
    <t>0044699</t>
  </si>
  <si>
    <t>0089607</t>
  </si>
  <si>
    <t>0043587</t>
  </si>
  <si>
    <t>0070601</t>
  </si>
  <si>
    <t>0087627</t>
  </si>
  <si>
    <t>0052719</t>
  </si>
  <si>
    <t>0087159</t>
  </si>
  <si>
    <t>0066650</t>
  </si>
  <si>
    <t>0069426</t>
  </si>
  <si>
    <t>0013254</t>
  </si>
  <si>
    <t>0068216</t>
  </si>
  <si>
    <t>0053401</t>
  </si>
  <si>
    <t>0014715</t>
  </si>
  <si>
    <t>0087328</t>
  </si>
  <si>
    <t>0071103</t>
  </si>
  <si>
    <t>0070311</t>
  </si>
  <si>
    <t>0090975</t>
  </si>
  <si>
    <t>0011140</t>
  </si>
  <si>
    <t>0036890</t>
  </si>
  <si>
    <t>0063233</t>
  </si>
  <si>
    <t>0027830</t>
  </si>
  <si>
    <t>0046164</t>
  </si>
  <si>
    <t>0001457</t>
  </si>
  <si>
    <t>0078301</t>
  </si>
  <si>
    <t>0026646</t>
  </si>
  <si>
    <t>0013190</t>
  </si>
  <si>
    <t>0070420</t>
  </si>
  <si>
    <t>0017349</t>
  </si>
  <si>
    <t>0099427</t>
  </si>
  <si>
    <t>0009527</t>
  </si>
  <si>
    <t>0021310</t>
  </si>
  <si>
    <t>0093821</t>
  </si>
  <si>
    <t>0071448</t>
  </si>
  <si>
    <t>0016920</t>
  </si>
  <si>
    <t>0081237</t>
  </si>
  <si>
    <t>0004727</t>
  </si>
  <si>
    <t>0015816</t>
  </si>
  <si>
    <t>0028545</t>
  </si>
  <si>
    <t>0034423</t>
  </si>
  <si>
    <t>0007807</t>
  </si>
  <si>
    <t>0035766</t>
  </si>
  <si>
    <t>0089109</t>
  </si>
  <si>
    <t>0007783</t>
  </si>
  <si>
    <t>0067948</t>
  </si>
  <si>
    <t>0003445</t>
  </si>
  <si>
    <t>0037416</t>
  </si>
  <si>
    <t>0009120</t>
  </si>
  <si>
    <t>0034079</t>
  </si>
  <si>
    <t>0051337</t>
  </si>
  <si>
    <t>0023958</t>
  </si>
  <si>
    <t>0038893</t>
  </si>
  <si>
    <t>0000588</t>
  </si>
  <si>
    <t>0002096</t>
  </si>
  <si>
    <t>0058981</t>
  </si>
  <si>
    <t>0062367</t>
  </si>
  <si>
    <t>0078809</t>
  </si>
  <si>
    <t>0052945</t>
  </si>
  <si>
    <t>0018302</t>
  </si>
  <si>
    <t>0096567</t>
  </si>
  <si>
    <t>0047644</t>
  </si>
  <si>
    <t>0038178</t>
  </si>
  <si>
    <t>0008276</t>
  </si>
  <si>
    <t>0022993</t>
  </si>
  <si>
    <t>0095206</t>
  </si>
  <si>
    <t>0015221</t>
  </si>
  <si>
    <t>0091077</t>
  </si>
  <si>
    <t>0004741</t>
  </si>
  <si>
    <t>0065418</t>
  </si>
  <si>
    <t>0037494</t>
  </si>
  <si>
    <t>0063336</t>
  </si>
  <si>
    <t>0014304</t>
  </si>
  <si>
    <t>0074688</t>
  </si>
  <si>
    <t>0066979</t>
  </si>
  <si>
    <t>0082105</t>
  </si>
  <si>
    <t>0092899</t>
  </si>
  <si>
    <t>0012261</t>
  </si>
  <si>
    <t>0029675</t>
  </si>
  <si>
    <t>0087760</t>
  </si>
  <si>
    <t>0063926</t>
  </si>
  <si>
    <t>0080058</t>
  </si>
  <si>
    <t>0074498</t>
  </si>
  <si>
    <t>0074076</t>
  </si>
  <si>
    <t>0084533</t>
  </si>
  <si>
    <t>0072553</t>
  </si>
  <si>
    <t>0089467</t>
  </si>
  <si>
    <t>0043748</t>
  </si>
  <si>
    <t>0051363</t>
  </si>
  <si>
    <t>0024643</t>
  </si>
  <si>
    <t>0046869</t>
  </si>
  <si>
    <t>0052652</t>
  </si>
  <si>
    <t>0029283</t>
  </si>
  <si>
    <t>0021791</t>
  </si>
  <si>
    <t>0070917</t>
  </si>
  <si>
    <t>0080514</t>
  </si>
  <si>
    <t>0052278</t>
  </si>
  <si>
    <t>Додаток 2
рішення Вищої кваліфікаційної
комісії суддів України
12.03.2025 № 49/зп-25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</si>
</sst>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20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20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 wrapText="1"/>
    </xf>
    <xf numFmtId="20" fontId="2" fillId="0" borderId="8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ont="1"/>
    <xf numFmtId="0" fontId="4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0" fillId="0" borderId="0" xfId="0" applyFont="1" applyFill="1"/>
    <xf numFmtId="49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5"/>
  <sheetViews>
    <sheetView tabSelected="1" view="pageBreakPreview" topLeftCell="G1" zoomScale="98" zoomScaleNormal="55" zoomScaleSheetLayoutView="98" workbookViewId="0">
      <selection activeCell="S2" sqref="S2"/>
    </sheetView>
  </sheetViews>
  <sheetFormatPr defaultRowHeight="15" x14ac:dyDescent="0.25"/>
  <cols>
    <col min="1" max="1" width="5" style="7" customWidth="1"/>
    <col min="2" max="2" width="37.140625" style="7" customWidth="1"/>
    <col min="3" max="3" width="17.5703125" style="7" customWidth="1"/>
    <col min="4" max="4" width="18" style="7" customWidth="1"/>
    <col min="5" max="5" width="18.85546875" style="7" customWidth="1"/>
    <col min="6" max="6" width="18.85546875" style="16" customWidth="1"/>
    <col min="7" max="7" width="17.5703125" style="11" customWidth="1"/>
    <col min="8" max="8" width="17.85546875" style="11" customWidth="1"/>
    <col min="9" max="10" width="18.85546875" style="11" customWidth="1"/>
    <col min="11" max="11" width="17.5703125" style="7" customWidth="1"/>
    <col min="12" max="12" width="13.7109375" style="7" customWidth="1"/>
    <col min="13" max="13" width="17.5703125" style="7" customWidth="1"/>
    <col min="14" max="14" width="13.7109375" style="7" customWidth="1"/>
    <col min="15" max="15" width="18" style="7" customWidth="1"/>
    <col min="16" max="16" width="18.85546875" style="67" customWidth="1"/>
    <col min="17" max="17" width="18.85546875" style="7" customWidth="1"/>
    <col min="18" max="18" width="18" style="67" customWidth="1"/>
    <col min="19" max="19" width="18.85546875" style="7" customWidth="1"/>
    <col min="20" max="20" width="18.7109375" style="7" customWidth="1"/>
    <col min="21" max="21" width="9.140625" style="90"/>
    <col min="22" max="16384" width="9.140625" style="7"/>
  </cols>
  <sheetData>
    <row r="1" spans="1:20" ht="55.5" customHeight="1" x14ac:dyDescent="0.25">
      <c r="A1" s="1"/>
      <c r="B1" s="2"/>
      <c r="C1" s="2"/>
      <c r="D1" s="92"/>
      <c r="E1" s="92"/>
      <c r="F1" s="10"/>
      <c r="G1" s="1"/>
      <c r="H1" s="93"/>
      <c r="I1" s="93"/>
      <c r="J1" s="10"/>
      <c r="K1" s="2"/>
      <c r="L1" s="2"/>
      <c r="M1" s="2"/>
      <c r="N1" s="2"/>
      <c r="O1" s="61"/>
      <c r="P1" s="78"/>
      <c r="Q1" s="61"/>
      <c r="R1" s="62"/>
      <c r="S1" s="109" t="s">
        <v>556</v>
      </c>
      <c r="T1" s="109"/>
    </row>
    <row r="2" spans="1:20" x14ac:dyDescent="0.25">
      <c r="A2" s="1"/>
      <c r="B2" s="2"/>
      <c r="C2" s="2"/>
      <c r="D2" s="9"/>
      <c r="E2" s="9"/>
      <c r="F2" s="10"/>
      <c r="G2" s="1"/>
      <c r="H2" s="10"/>
      <c r="I2" s="10"/>
      <c r="J2" s="10"/>
      <c r="K2" s="2"/>
      <c r="L2" s="2"/>
      <c r="M2" s="2"/>
      <c r="N2" s="2"/>
      <c r="O2" s="9"/>
      <c r="P2" s="63"/>
      <c r="Q2" s="12"/>
      <c r="R2" s="63"/>
      <c r="S2" s="12"/>
    </row>
    <row r="3" spans="1:20" ht="51.75" customHeight="1" x14ac:dyDescent="0.25">
      <c r="A3" s="101" t="s">
        <v>342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  <c r="Q3" s="101"/>
      <c r="R3" s="101"/>
      <c r="S3" s="101"/>
      <c r="T3" s="101"/>
    </row>
    <row r="4" spans="1:20" ht="15.75" thickBo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64"/>
      <c r="Q4" s="8"/>
      <c r="R4" s="64"/>
      <c r="S4" s="8"/>
    </row>
    <row r="5" spans="1:20" ht="40.5" customHeight="1" x14ac:dyDescent="0.25">
      <c r="A5" s="94" t="s">
        <v>0</v>
      </c>
      <c r="B5" s="96" t="s">
        <v>3</v>
      </c>
      <c r="C5" s="94" t="s">
        <v>4</v>
      </c>
      <c r="D5" s="98"/>
      <c r="E5" s="98"/>
      <c r="F5" s="99"/>
      <c r="G5" s="94" t="s">
        <v>5</v>
      </c>
      <c r="H5" s="98"/>
      <c r="I5" s="98"/>
      <c r="J5" s="100"/>
      <c r="K5" s="94" t="s">
        <v>339</v>
      </c>
      <c r="L5" s="103"/>
      <c r="M5" s="103"/>
      <c r="N5" s="103"/>
      <c r="O5" s="103"/>
      <c r="P5" s="104"/>
      <c r="Q5" s="105"/>
      <c r="R5" s="106" t="s">
        <v>6</v>
      </c>
      <c r="S5" s="107"/>
      <c r="T5" s="108"/>
    </row>
    <row r="6" spans="1:20" ht="85.5" x14ac:dyDescent="0.25">
      <c r="A6" s="95"/>
      <c r="B6" s="97"/>
      <c r="C6" s="30" t="s">
        <v>1</v>
      </c>
      <c r="D6" s="4" t="s">
        <v>343</v>
      </c>
      <c r="E6" s="5" t="s">
        <v>340</v>
      </c>
      <c r="F6" s="31" t="s">
        <v>341</v>
      </c>
      <c r="G6" s="30" t="s">
        <v>1</v>
      </c>
      <c r="H6" s="4" t="s">
        <v>343</v>
      </c>
      <c r="I6" s="5" t="s">
        <v>340</v>
      </c>
      <c r="J6" s="57" t="s">
        <v>341</v>
      </c>
      <c r="K6" s="30" t="s">
        <v>7</v>
      </c>
      <c r="L6" s="4" t="s">
        <v>2</v>
      </c>
      <c r="M6" s="4" t="s">
        <v>8</v>
      </c>
      <c r="N6" s="4" t="s">
        <v>2</v>
      </c>
      <c r="O6" s="4" t="s">
        <v>343</v>
      </c>
      <c r="P6" s="79" t="s">
        <v>340</v>
      </c>
      <c r="Q6" s="57" t="s">
        <v>341</v>
      </c>
      <c r="R6" s="65" t="s">
        <v>345</v>
      </c>
      <c r="S6" s="5" t="s">
        <v>344</v>
      </c>
      <c r="T6" s="31" t="s">
        <v>9</v>
      </c>
    </row>
    <row r="7" spans="1:20" ht="15.75" thickBot="1" x14ac:dyDescent="0.3">
      <c r="A7" s="24">
        <v>1</v>
      </c>
      <c r="B7" s="28">
        <v>2</v>
      </c>
      <c r="C7" s="32">
        <v>3</v>
      </c>
      <c r="D7" s="25">
        <v>4</v>
      </c>
      <c r="E7" s="25">
        <v>5</v>
      </c>
      <c r="F7" s="33">
        <v>6</v>
      </c>
      <c r="G7" s="24">
        <v>7</v>
      </c>
      <c r="H7" s="25">
        <v>8</v>
      </c>
      <c r="I7" s="26">
        <v>9</v>
      </c>
      <c r="J7" s="28">
        <v>10</v>
      </c>
      <c r="K7" s="24">
        <v>11</v>
      </c>
      <c r="L7" s="25">
        <v>12</v>
      </c>
      <c r="M7" s="26">
        <v>13</v>
      </c>
      <c r="N7" s="26">
        <v>14</v>
      </c>
      <c r="O7" s="25">
        <v>15</v>
      </c>
      <c r="P7" s="80">
        <v>16</v>
      </c>
      <c r="Q7" s="28">
        <v>17</v>
      </c>
      <c r="R7" s="66">
        <v>18</v>
      </c>
      <c r="S7" s="26">
        <v>19</v>
      </c>
      <c r="T7" s="27">
        <v>20</v>
      </c>
    </row>
    <row r="8" spans="1:20" x14ac:dyDescent="0.25">
      <c r="A8" s="20">
        <v>1</v>
      </c>
      <c r="B8" s="52" t="s">
        <v>10</v>
      </c>
      <c r="C8" s="34" t="s">
        <v>178</v>
      </c>
      <c r="D8" s="21">
        <v>150</v>
      </c>
      <c r="E8" s="21" t="s">
        <v>337</v>
      </c>
      <c r="F8" s="35">
        <v>45588</v>
      </c>
      <c r="G8" s="45">
        <v>62002338</v>
      </c>
      <c r="H8" s="23">
        <v>59.586206896551722</v>
      </c>
      <c r="I8" s="22" t="s">
        <v>337</v>
      </c>
      <c r="J8" s="58">
        <v>45679</v>
      </c>
      <c r="K8" s="84" t="s">
        <v>346</v>
      </c>
      <c r="L8" s="85">
        <v>65.5</v>
      </c>
      <c r="M8" s="84" t="s">
        <v>347</v>
      </c>
      <c r="N8" s="85">
        <v>67</v>
      </c>
      <c r="O8" s="70">
        <v>132.5</v>
      </c>
      <c r="P8" s="81" t="s">
        <v>337</v>
      </c>
      <c r="Q8" s="86">
        <v>45728</v>
      </c>
      <c r="R8" s="87">
        <f t="shared" ref="R8:R16" si="0">D8+H8+O8</f>
        <v>342.08620689655174</v>
      </c>
      <c r="S8" s="83" t="s">
        <v>337</v>
      </c>
      <c r="T8" s="82">
        <v>45728</v>
      </c>
    </row>
    <row r="9" spans="1:20" x14ac:dyDescent="0.25">
      <c r="A9" s="17">
        <v>2</v>
      </c>
      <c r="B9" s="53" t="s">
        <v>11</v>
      </c>
      <c r="C9" s="36" t="s">
        <v>179</v>
      </c>
      <c r="D9" s="14">
        <v>137</v>
      </c>
      <c r="E9" s="14" t="s">
        <v>337</v>
      </c>
      <c r="F9" s="37">
        <v>45588</v>
      </c>
      <c r="G9" s="74">
        <v>92002294</v>
      </c>
      <c r="H9" s="13">
        <v>49.241379310344826</v>
      </c>
      <c r="I9" s="3" t="s">
        <v>337</v>
      </c>
      <c r="J9" s="59">
        <v>45679</v>
      </c>
      <c r="K9" s="56" t="s">
        <v>348</v>
      </c>
      <c r="L9" s="68">
        <v>62</v>
      </c>
      <c r="M9" s="56" t="s">
        <v>349</v>
      </c>
      <c r="N9" s="68">
        <v>60.5</v>
      </c>
      <c r="O9" s="71">
        <v>122.5</v>
      </c>
      <c r="P9" s="42" t="s">
        <v>337</v>
      </c>
      <c r="Q9" s="59">
        <v>45728</v>
      </c>
      <c r="R9" s="88">
        <f t="shared" si="0"/>
        <v>308.74137931034483</v>
      </c>
      <c r="S9" s="42" t="s">
        <v>337</v>
      </c>
      <c r="T9" s="46">
        <v>45728</v>
      </c>
    </row>
    <row r="10" spans="1:20" x14ac:dyDescent="0.25">
      <c r="A10" s="17">
        <v>3</v>
      </c>
      <c r="B10" s="53" t="s">
        <v>12</v>
      </c>
      <c r="C10" s="36" t="s">
        <v>180</v>
      </c>
      <c r="D10" s="14">
        <v>134</v>
      </c>
      <c r="E10" s="14" t="s">
        <v>337</v>
      </c>
      <c r="F10" s="37">
        <v>45588</v>
      </c>
      <c r="G10" s="74">
        <v>31002316</v>
      </c>
      <c r="H10" s="13">
        <v>46.344827586206897</v>
      </c>
      <c r="I10" s="3" t="s">
        <v>337</v>
      </c>
      <c r="J10" s="59">
        <v>45679</v>
      </c>
      <c r="K10" s="56" t="s">
        <v>350</v>
      </c>
      <c r="L10" s="68">
        <v>54</v>
      </c>
      <c r="M10" s="56" t="s">
        <v>351</v>
      </c>
      <c r="N10" s="68">
        <v>61</v>
      </c>
      <c r="O10" s="71">
        <v>115</v>
      </c>
      <c r="P10" s="42" t="s">
        <v>337</v>
      </c>
      <c r="Q10" s="59">
        <v>45728</v>
      </c>
      <c r="R10" s="88">
        <f t="shared" si="0"/>
        <v>295.34482758620686</v>
      </c>
      <c r="S10" s="42" t="s">
        <v>337</v>
      </c>
      <c r="T10" s="46">
        <v>45728</v>
      </c>
    </row>
    <row r="11" spans="1:20" x14ac:dyDescent="0.25">
      <c r="A11" s="17">
        <v>4</v>
      </c>
      <c r="B11" s="53" t="s">
        <v>13</v>
      </c>
      <c r="C11" s="36" t="s">
        <v>181</v>
      </c>
      <c r="D11" s="14">
        <v>125</v>
      </c>
      <c r="E11" s="14" t="s">
        <v>337</v>
      </c>
      <c r="F11" s="37">
        <v>45588</v>
      </c>
      <c r="G11" s="47">
        <v>62002314</v>
      </c>
      <c r="H11" s="6">
        <v>41.379310344827587</v>
      </c>
      <c r="I11" s="3" t="s">
        <v>337</v>
      </c>
      <c r="J11" s="59">
        <v>45679</v>
      </c>
      <c r="K11" s="56" t="s">
        <v>352</v>
      </c>
      <c r="L11" s="68">
        <v>57.5</v>
      </c>
      <c r="M11" s="56" t="s">
        <v>353</v>
      </c>
      <c r="N11" s="68">
        <v>64</v>
      </c>
      <c r="O11" s="71">
        <v>121.5</v>
      </c>
      <c r="P11" s="42" t="s">
        <v>337</v>
      </c>
      <c r="Q11" s="59">
        <v>45728</v>
      </c>
      <c r="R11" s="88">
        <f t="shared" si="0"/>
        <v>287.87931034482756</v>
      </c>
      <c r="S11" s="42" t="s">
        <v>337</v>
      </c>
      <c r="T11" s="46">
        <v>45728</v>
      </c>
    </row>
    <row r="12" spans="1:20" x14ac:dyDescent="0.25">
      <c r="A12" s="17">
        <v>5</v>
      </c>
      <c r="B12" s="53" t="s">
        <v>14</v>
      </c>
      <c r="C12" s="36" t="s">
        <v>182</v>
      </c>
      <c r="D12" s="14">
        <v>147</v>
      </c>
      <c r="E12" s="14" t="s">
        <v>337</v>
      </c>
      <c r="F12" s="37">
        <v>45588</v>
      </c>
      <c r="G12" s="74">
        <v>56002292</v>
      </c>
      <c r="H12" s="13">
        <v>48.827586206896548</v>
      </c>
      <c r="I12" s="3" t="s">
        <v>337</v>
      </c>
      <c r="J12" s="59">
        <v>45679</v>
      </c>
      <c r="K12" s="56" t="s">
        <v>354</v>
      </c>
      <c r="L12" s="68">
        <v>62.5</v>
      </c>
      <c r="M12" s="56" t="s">
        <v>355</v>
      </c>
      <c r="N12" s="68">
        <v>61.5</v>
      </c>
      <c r="O12" s="71">
        <v>124</v>
      </c>
      <c r="P12" s="42" t="s">
        <v>337</v>
      </c>
      <c r="Q12" s="59">
        <v>45728</v>
      </c>
      <c r="R12" s="88">
        <f t="shared" si="0"/>
        <v>319.82758620689651</v>
      </c>
      <c r="S12" s="42" t="s">
        <v>337</v>
      </c>
      <c r="T12" s="46">
        <v>45728</v>
      </c>
    </row>
    <row r="13" spans="1:20" x14ac:dyDescent="0.25">
      <c r="A13" s="17">
        <v>6</v>
      </c>
      <c r="B13" s="53" t="s">
        <v>15</v>
      </c>
      <c r="C13" s="36" t="s">
        <v>183</v>
      </c>
      <c r="D13" s="14">
        <v>130</v>
      </c>
      <c r="E13" s="14" t="s">
        <v>337</v>
      </c>
      <c r="F13" s="37">
        <v>45588</v>
      </c>
      <c r="G13" s="74">
        <v>18002313</v>
      </c>
      <c r="H13" s="13">
        <v>44.689655172413794</v>
      </c>
      <c r="I13" s="3" t="s">
        <v>337</v>
      </c>
      <c r="J13" s="59">
        <v>45679</v>
      </c>
      <c r="K13" s="56" t="s">
        <v>356</v>
      </c>
      <c r="L13" s="68">
        <v>59.5</v>
      </c>
      <c r="M13" s="56" t="s">
        <v>357</v>
      </c>
      <c r="N13" s="68">
        <v>60.5</v>
      </c>
      <c r="O13" s="72">
        <v>120</v>
      </c>
      <c r="P13" s="42" t="s">
        <v>337</v>
      </c>
      <c r="Q13" s="59">
        <v>45728</v>
      </c>
      <c r="R13" s="88">
        <f t="shared" si="0"/>
        <v>294.68965517241378</v>
      </c>
      <c r="S13" s="42" t="s">
        <v>337</v>
      </c>
      <c r="T13" s="46">
        <v>45728</v>
      </c>
    </row>
    <row r="14" spans="1:20" x14ac:dyDescent="0.25">
      <c r="A14" s="17">
        <v>7</v>
      </c>
      <c r="B14" s="53" t="s">
        <v>16</v>
      </c>
      <c r="C14" s="36" t="s">
        <v>184</v>
      </c>
      <c r="D14" s="14">
        <v>141</v>
      </c>
      <c r="E14" s="14" t="s">
        <v>337</v>
      </c>
      <c r="F14" s="37">
        <v>45588</v>
      </c>
      <c r="G14" s="47">
        <v>49002289</v>
      </c>
      <c r="H14" s="6">
        <v>43.03448275862069</v>
      </c>
      <c r="I14" s="3" t="s">
        <v>337</v>
      </c>
      <c r="J14" s="59">
        <v>45679</v>
      </c>
      <c r="K14" s="56" t="s">
        <v>358</v>
      </c>
      <c r="L14" s="68">
        <v>42</v>
      </c>
      <c r="M14" s="56" t="s">
        <v>359</v>
      </c>
      <c r="N14" s="68">
        <v>62.5</v>
      </c>
      <c r="O14" s="71">
        <v>104.5</v>
      </c>
      <c r="P14" s="42" t="s">
        <v>338</v>
      </c>
      <c r="Q14" s="59">
        <v>45728</v>
      </c>
      <c r="R14" s="88">
        <f t="shared" si="0"/>
        <v>288.5344827586207</v>
      </c>
      <c r="S14" s="42" t="s">
        <v>338</v>
      </c>
      <c r="T14" s="46">
        <v>45728</v>
      </c>
    </row>
    <row r="15" spans="1:20" x14ac:dyDescent="0.25">
      <c r="A15" s="17">
        <v>8</v>
      </c>
      <c r="B15" s="53" t="s">
        <v>17</v>
      </c>
      <c r="C15" s="36" t="s">
        <v>185</v>
      </c>
      <c r="D15" s="14">
        <v>116</v>
      </c>
      <c r="E15" s="14" t="s">
        <v>337</v>
      </c>
      <c r="F15" s="37">
        <v>45588</v>
      </c>
      <c r="G15" s="74">
        <v>65002287</v>
      </c>
      <c r="H15" s="13">
        <v>50.896551724137936</v>
      </c>
      <c r="I15" s="3" t="s">
        <v>337</v>
      </c>
      <c r="J15" s="59">
        <v>45679</v>
      </c>
      <c r="K15" s="56" t="s">
        <v>360</v>
      </c>
      <c r="L15" s="68">
        <v>44.5</v>
      </c>
      <c r="M15" s="56" t="s">
        <v>361</v>
      </c>
      <c r="N15" s="68">
        <v>50</v>
      </c>
      <c r="O15" s="71">
        <v>94.5</v>
      </c>
      <c r="P15" s="42" t="s">
        <v>338</v>
      </c>
      <c r="Q15" s="59">
        <v>45728</v>
      </c>
      <c r="R15" s="88">
        <f t="shared" si="0"/>
        <v>261.39655172413791</v>
      </c>
      <c r="S15" s="42" t="s">
        <v>338</v>
      </c>
      <c r="T15" s="46">
        <v>45728</v>
      </c>
    </row>
    <row r="16" spans="1:20" x14ac:dyDescent="0.25">
      <c r="A16" s="17">
        <v>9</v>
      </c>
      <c r="B16" s="53" t="s">
        <v>18</v>
      </c>
      <c r="C16" s="36" t="s">
        <v>186</v>
      </c>
      <c r="D16" s="14">
        <v>131</v>
      </c>
      <c r="E16" s="14" t="s">
        <v>337</v>
      </c>
      <c r="F16" s="37">
        <v>45588</v>
      </c>
      <c r="G16" s="74">
        <v>72002299</v>
      </c>
      <c r="H16" s="13">
        <v>47.172413793103452</v>
      </c>
      <c r="I16" s="3" t="s">
        <v>337</v>
      </c>
      <c r="J16" s="59">
        <v>45679</v>
      </c>
      <c r="K16" s="56" t="s">
        <v>362</v>
      </c>
      <c r="L16" s="68">
        <v>44</v>
      </c>
      <c r="M16" s="56" t="s">
        <v>363</v>
      </c>
      <c r="N16" s="68">
        <v>47.5</v>
      </c>
      <c r="O16" s="71">
        <v>91.5</v>
      </c>
      <c r="P16" s="42" t="s">
        <v>338</v>
      </c>
      <c r="Q16" s="59">
        <v>45728</v>
      </c>
      <c r="R16" s="88">
        <f t="shared" si="0"/>
        <v>269.67241379310349</v>
      </c>
      <c r="S16" s="42" t="s">
        <v>338</v>
      </c>
      <c r="T16" s="46">
        <v>45728</v>
      </c>
    </row>
    <row r="17" spans="1:20" x14ac:dyDescent="0.25">
      <c r="A17" s="17">
        <v>10</v>
      </c>
      <c r="B17" s="53" t="s">
        <v>19</v>
      </c>
      <c r="C17" s="36" t="s">
        <v>187</v>
      </c>
      <c r="D17" s="14">
        <v>145</v>
      </c>
      <c r="E17" s="14" t="s">
        <v>337</v>
      </c>
      <c r="F17" s="37">
        <v>45588</v>
      </c>
      <c r="G17" s="75">
        <v>88002317</v>
      </c>
      <c r="H17" s="13">
        <v>38.068965517241381</v>
      </c>
      <c r="I17" s="3" t="s">
        <v>338</v>
      </c>
      <c r="J17" s="59">
        <v>45679</v>
      </c>
      <c r="K17" s="75" t="s">
        <v>336</v>
      </c>
      <c r="L17" s="69" t="s">
        <v>336</v>
      </c>
      <c r="M17" s="36" t="s">
        <v>336</v>
      </c>
      <c r="N17" s="48" t="s">
        <v>336</v>
      </c>
      <c r="O17" s="73" t="s">
        <v>336</v>
      </c>
      <c r="P17" s="14" t="s">
        <v>336</v>
      </c>
      <c r="Q17" s="29" t="s">
        <v>336</v>
      </c>
      <c r="R17" s="75" t="s">
        <v>336</v>
      </c>
      <c r="S17" s="3" t="s">
        <v>338</v>
      </c>
      <c r="T17" s="46">
        <v>45728</v>
      </c>
    </row>
    <row r="18" spans="1:20" x14ac:dyDescent="0.25">
      <c r="A18" s="17">
        <v>11</v>
      </c>
      <c r="B18" s="53" t="s">
        <v>20</v>
      </c>
      <c r="C18" s="36" t="s">
        <v>188</v>
      </c>
      <c r="D18" s="14">
        <v>120</v>
      </c>
      <c r="E18" s="14" t="s">
        <v>337</v>
      </c>
      <c r="F18" s="37">
        <v>45588</v>
      </c>
      <c r="G18" s="74">
        <v>83002333</v>
      </c>
      <c r="H18" s="13">
        <v>49.241379310344826</v>
      </c>
      <c r="I18" s="3" t="s">
        <v>337</v>
      </c>
      <c r="J18" s="59">
        <v>45679</v>
      </c>
      <c r="K18" s="56" t="s">
        <v>364</v>
      </c>
      <c r="L18" s="68">
        <v>59</v>
      </c>
      <c r="M18" s="56" t="s">
        <v>365</v>
      </c>
      <c r="N18" s="68">
        <v>60</v>
      </c>
      <c r="O18" s="71">
        <v>119</v>
      </c>
      <c r="P18" s="42" t="s">
        <v>337</v>
      </c>
      <c r="Q18" s="59">
        <v>45728</v>
      </c>
      <c r="R18" s="88">
        <f>D18+H18+O18</f>
        <v>288.24137931034483</v>
      </c>
      <c r="S18" s="42" t="s">
        <v>337</v>
      </c>
      <c r="T18" s="46">
        <v>45728</v>
      </c>
    </row>
    <row r="19" spans="1:20" x14ac:dyDescent="0.25">
      <c r="A19" s="17">
        <v>12</v>
      </c>
      <c r="B19" s="53" t="s">
        <v>21</v>
      </c>
      <c r="C19" s="36" t="s">
        <v>189</v>
      </c>
      <c r="D19" s="14">
        <v>129</v>
      </c>
      <c r="E19" s="14" t="s">
        <v>337</v>
      </c>
      <c r="F19" s="37">
        <v>45588</v>
      </c>
      <c r="G19" s="74">
        <v>71002346</v>
      </c>
      <c r="H19" s="13">
        <v>41.793103448275858</v>
      </c>
      <c r="I19" s="3" t="s">
        <v>337</v>
      </c>
      <c r="J19" s="59">
        <v>45679</v>
      </c>
      <c r="K19" s="56" t="s">
        <v>366</v>
      </c>
      <c r="L19" s="68">
        <v>50.5</v>
      </c>
      <c r="M19" s="56" t="s">
        <v>367</v>
      </c>
      <c r="N19" s="68">
        <v>58</v>
      </c>
      <c r="O19" s="71">
        <v>108.5</v>
      </c>
      <c r="P19" s="42" t="s">
        <v>338</v>
      </c>
      <c r="Q19" s="59">
        <v>45728</v>
      </c>
      <c r="R19" s="88">
        <f>D19+H19+O19</f>
        <v>279.29310344827587</v>
      </c>
      <c r="S19" s="42" t="s">
        <v>338</v>
      </c>
      <c r="T19" s="46">
        <v>45728</v>
      </c>
    </row>
    <row r="20" spans="1:20" x14ac:dyDescent="0.25">
      <c r="A20" s="17">
        <v>13</v>
      </c>
      <c r="B20" s="53" t="s">
        <v>22</v>
      </c>
      <c r="C20" s="36" t="s">
        <v>190</v>
      </c>
      <c r="D20" s="14">
        <v>124</v>
      </c>
      <c r="E20" s="14" t="s">
        <v>337</v>
      </c>
      <c r="F20" s="37">
        <v>45588</v>
      </c>
      <c r="G20" s="74">
        <v>97002284</v>
      </c>
      <c r="H20" s="13">
        <v>45.103448275862064</v>
      </c>
      <c r="I20" s="3" t="s">
        <v>337</v>
      </c>
      <c r="J20" s="59">
        <v>45679</v>
      </c>
      <c r="K20" s="56" t="s">
        <v>368</v>
      </c>
      <c r="L20" s="68">
        <v>42.5</v>
      </c>
      <c r="M20" s="56" t="s">
        <v>369</v>
      </c>
      <c r="N20" s="68">
        <v>46.5</v>
      </c>
      <c r="O20" s="56">
        <v>89</v>
      </c>
      <c r="P20" s="42" t="s">
        <v>338</v>
      </c>
      <c r="Q20" s="59">
        <v>45728</v>
      </c>
      <c r="R20" s="88">
        <f>D20+H20+O20</f>
        <v>258.10344827586209</v>
      </c>
      <c r="S20" s="42" t="s">
        <v>338</v>
      </c>
      <c r="T20" s="46">
        <v>45728</v>
      </c>
    </row>
    <row r="21" spans="1:20" x14ac:dyDescent="0.25">
      <c r="A21" s="17">
        <v>14</v>
      </c>
      <c r="B21" s="53" t="s">
        <v>23</v>
      </c>
      <c r="C21" s="38" t="s">
        <v>191</v>
      </c>
      <c r="D21" s="14" t="s">
        <v>336</v>
      </c>
      <c r="E21" s="14" t="s">
        <v>338</v>
      </c>
      <c r="F21" s="37">
        <v>45588</v>
      </c>
      <c r="G21" s="74" t="s">
        <v>336</v>
      </c>
      <c r="H21" s="13" t="s">
        <v>336</v>
      </c>
      <c r="I21" s="3" t="s">
        <v>336</v>
      </c>
      <c r="J21" s="29" t="s">
        <v>336</v>
      </c>
      <c r="K21" s="74" t="s">
        <v>336</v>
      </c>
      <c r="L21" s="69" t="s">
        <v>336</v>
      </c>
      <c r="M21" s="36" t="s">
        <v>336</v>
      </c>
      <c r="N21" s="48" t="s">
        <v>336</v>
      </c>
      <c r="O21" s="73" t="s">
        <v>336</v>
      </c>
      <c r="P21" s="14" t="s">
        <v>336</v>
      </c>
      <c r="Q21" s="29" t="s">
        <v>336</v>
      </c>
      <c r="R21" s="74" t="s">
        <v>336</v>
      </c>
      <c r="S21" s="3" t="s">
        <v>338</v>
      </c>
      <c r="T21" s="46">
        <v>45728</v>
      </c>
    </row>
    <row r="22" spans="1:20" x14ac:dyDescent="0.25">
      <c r="A22" s="17">
        <v>15</v>
      </c>
      <c r="B22" s="53" t="s">
        <v>24</v>
      </c>
      <c r="C22" s="36" t="s">
        <v>192</v>
      </c>
      <c r="D22" s="14">
        <v>129</v>
      </c>
      <c r="E22" s="14" t="s">
        <v>337</v>
      </c>
      <c r="F22" s="37">
        <v>45588</v>
      </c>
      <c r="G22" s="74">
        <v>49002291</v>
      </c>
      <c r="H22" s="13">
        <v>34.344827586206897</v>
      </c>
      <c r="I22" s="3" t="s">
        <v>338</v>
      </c>
      <c r="J22" s="59">
        <v>45679</v>
      </c>
      <c r="K22" s="74" t="s">
        <v>336</v>
      </c>
      <c r="L22" s="69" t="s">
        <v>336</v>
      </c>
      <c r="M22" s="36" t="s">
        <v>336</v>
      </c>
      <c r="N22" s="48" t="s">
        <v>336</v>
      </c>
      <c r="O22" s="73" t="s">
        <v>336</v>
      </c>
      <c r="P22" s="14" t="s">
        <v>336</v>
      </c>
      <c r="Q22" s="29" t="s">
        <v>336</v>
      </c>
      <c r="R22" s="74" t="s">
        <v>336</v>
      </c>
      <c r="S22" s="3" t="s">
        <v>338</v>
      </c>
      <c r="T22" s="46">
        <v>45728</v>
      </c>
    </row>
    <row r="23" spans="1:20" x14ac:dyDescent="0.25">
      <c r="A23" s="17">
        <v>16</v>
      </c>
      <c r="B23" s="53" t="s">
        <v>25</v>
      </c>
      <c r="C23" s="36" t="s">
        <v>193</v>
      </c>
      <c r="D23" s="14">
        <v>136</v>
      </c>
      <c r="E23" s="14" t="s">
        <v>337</v>
      </c>
      <c r="F23" s="37">
        <v>45588</v>
      </c>
      <c r="G23" s="74">
        <v>79002324</v>
      </c>
      <c r="H23" s="13">
        <v>40.96551724137931</v>
      </c>
      <c r="I23" s="3" t="s">
        <v>338</v>
      </c>
      <c r="J23" s="59">
        <v>45679</v>
      </c>
      <c r="K23" s="74" t="s">
        <v>336</v>
      </c>
      <c r="L23" s="69" t="s">
        <v>336</v>
      </c>
      <c r="M23" s="36" t="s">
        <v>336</v>
      </c>
      <c r="N23" s="48" t="s">
        <v>336</v>
      </c>
      <c r="O23" s="73" t="s">
        <v>336</v>
      </c>
      <c r="P23" s="14" t="s">
        <v>336</v>
      </c>
      <c r="Q23" s="29" t="s">
        <v>336</v>
      </c>
      <c r="R23" s="74" t="s">
        <v>336</v>
      </c>
      <c r="S23" s="3" t="s">
        <v>338</v>
      </c>
      <c r="T23" s="46">
        <v>45728</v>
      </c>
    </row>
    <row r="24" spans="1:20" x14ac:dyDescent="0.25">
      <c r="A24" s="17">
        <v>17</v>
      </c>
      <c r="B24" s="53" t="s">
        <v>26</v>
      </c>
      <c r="C24" s="36" t="s">
        <v>194</v>
      </c>
      <c r="D24" s="14">
        <v>140</v>
      </c>
      <c r="E24" s="14" t="s">
        <v>337</v>
      </c>
      <c r="F24" s="37">
        <v>45588</v>
      </c>
      <c r="G24" s="74">
        <v>44002323</v>
      </c>
      <c r="H24" s="13">
        <v>42.206896551724135</v>
      </c>
      <c r="I24" s="3" t="s">
        <v>337</v>
      </c>
      <c r="J24" s="59">
        <v>45679</v>
      </c>
      <c r="K24" s="56" t="s">
        <v>370</v>
      </c>
      <c r="L24" s="68">
        <v>58.5</v>
      </c>
      <c r="M24" s="56" t="s">
        <v>371</v>
      </c>
      <c r="N24" s="68">
        <v>56</v>
      </c>
      <c r="O24" s="71">
        <v>114.5</v>
      </c>
      <c r="P24" s="42" t="s">
        <v>337</v>
      </c>
      <c r="Q24" s="59">
        <v>45728</v>
      </c>
      <c r="R24" s="88">
        <f t="shared" ref="R24:R30" si="1">D24+H24+O24</f>
        <v>296.70689655172413</v>
      </c>
      <c r="S24" s="42" t="s">
        <v>337</v>
      </c>
      <c r="T24" s="46">
        <v>45728</v>
      </c>
    </row>
    <row r="25" spans="1:20" x14ac:dyDescent="0.25">
      <c r="A25" s="17">
        <v>18</v>
      </c>
      <c r="B25" s="53" t="s">
        <v>27</v>
      </c>
      <c r="C25" s="36" t="s">
        <v>195</v>
      </c>
      <c r="D25" s="14">
        <v>136</v>
      </c>
      <c r="E25" s="14" t="s">
        <v>337</v>
      </c>
      <c r="F25" s="37">
        <v>45588</v>
      </c>
      <c r="G25" s="75">
        <v>17002328</v>
      </c>
      <c r="H25" s="13">
        <v>42.206896551724135</v>
      </c>
      <c r="I25" s="3" t="s">
        <v>337</v>
      </c>
      <c r="J25" s="59">
        <v>45679</v>
      </c>
      <c r="K25" s="56" t="s">
        <v>372</v>
      </c>
      <c r="L25" s="68">
        <v>50</v>
      </c>
      <c r="M25" s="56" t="s">
        <v>373</v>
      </c>
      <c r="N25" s="68">
        <v>61</v>
      </c>
      <c r="O25" s="71">
        <v>111</v>
      </c>
      <c r="P25" s="42" t="s">
        <v>338</v>
      </c>
      <c r="Q25" s="59">
        <v>45728</v>
      </c>
      <c r="R25" s="88">
        <f t="shared" si="1"/>
        <v>289.20689655172413</v>
      </c>
      <c r="S25" s="42" t="s">
        <v>338</v>
      </c>
      <c r="T25" s="46">
        <v>45728</v>
      </c>
    </row>
    <row r="26" spans="1:20" x14ac:dyDescent="0.25">
      <c r="A26" s="17">
        <v>19</v>
      </c>
      <c r="B26" s="53" t="s">
        <v>28</v>
      </c>
      <c r="C26" s="36" t="s">
        <v>196</v>
      </c>
      <c r="D26" s="14">
        <v>150</v>
      </c>
      <c r="E26" s="14" t="s">
        <v>337</v>
      </c>
      <c r="F26" s="37">
        <v>45588</v>
      </c>
      <c r="G26" s="47">
        <v>88002320</v>
      </c>
      <c r="H26" s="6">
        <v>46.758620689655174</v>
      </c>
      <c r="I26" s="3" t="s">
        <v>337</v>
      </c>
      <c r="J26" s="59">
        <v>45679</v>
      </c>
      <c r="K26" s="56" t="s">
        <v>374</v>
      </c>
      <c r="L26" s="68">
        <v>61.5</v>
      </c>
      <c r="M26" s="56" t="s">
        <v>375</v>
      </c>
      <c r="N26" s="68">
        <v>56.5</v>
      </c>
      <c r="O26" s="71">
        <v>118</v>
      </c>
      <c r="P26" s="42" t="s">
        <v>337</v>
      </c>
      <c r="Q26" s="59">
        <v>45728</v>
      </c>
      <c r="R26" s="88">
        <f t="shared" si="1"/>
        <v>314.75862068965517</v>
      </c>
      <c r="S26" s="42" t="s">
        <v>337</v>
      </c>
      <c r="T26" s="46">
        <v>45728</v>
      </c>
    </row>
    <row r="27" spans="1:20" x14ac:dyDescent="0.25">
      <c r="A27" s="17">
        <v>20</v>
      </c>
      <c r="B27" s="53" t="s">
        <v>29</v>
      </c>
      <c r="C27" s="36" t="s">
        <v>197</v>
      </c>
      <c r="D27" s="14">
        <v>136</v>
      </c>
      <c r="E27" s="14" t="s">
        <v>337</v>
      </c>
      <c r="F27" s="37">
        <v>45588</v>
      </c>
      <c r="G27" s="75">
        <v>79002290</v>
      </c>
      <c r="H27" s="13">
        <v>45.931034482758619</v>
      </c>
      <c r="I27" s="3" t="s">
        <v>337</v>
      </c>
      <c r="J27" s="59">
        <v>45679</v>
      </c>
      <c r="K27" s="56" t="s">
        <v>376</v>
      </c>
      <c r="L27" s="68">
        <v>64.5</v>
      </c>
      <c r="M27" s="56" t="s">
        <v>377</v>
      </c>
      <c r="N27" s="68">
        <v>58.5</v>
      </c>
      <c r="O27" s="71">
        <v>123</v>
      </c>
      <c r="P27" s="42" t="s">
        <v>337</v>
      </c>
      <c r="Q27" s="59">
        <v>45728</v>
      </c>
      <c r="R27" s="88">
        <f t="shared" si="1"/>
        <v>304.93103448275861</v>
      </c>
      <c r="S27" s="42" t="s">
        <v>337</v>
      </c>
      <c r="T27" s="46">
        <v>45728</v>
      </c>
    </row>
    <row r="28" spans="1:20" x14ac:dyDescent="0.25">
      <c r="A28" s="17">
        <v>21</v>
      </c>
      <c r="B28" s="53" t="s">
        <v>30</v>
      </c>
      <c r="C28" s="36" t="s">
        <v>198</v>
      </c>
      <c r="D28" s="14">
        <v>125</v>
      </c>
      <c r="E28" s="14" t="s">
        <v>337</v>
      </c>
      <c r="F28" s="37">
        <v>45588</v>
      </c>
      <c r="G28" s="75">
        <v>55002312</v>
      </c>
      <c r="H28" s="13">
        <v>51.310344827586206</v>
      </c>
      <c r="I28" s="3" t="s">
        <v>337</v>
      </c>
      <c r="J28" s="59">
        <v>45679</v>
      </c>
      <c r="K28" s="56" t="s">
        <v>378</v>
      </c>
      <c r="L28" s="68">
        <v>52.5</v>
      </c>
      <c r="M28" s="56" t="s">
        <v>379</v>
      </c>
      <c r="N28" s="68">
        <v>60.5</v>
      </c>
      <c r="O28" s="71">
        <v>113</v>
      </c>
      <c r="P28" s="42" t="s">
        <v>337</v>
      </c>
      <c r="Q28" s="59">
        <v>45728</v>
      </c>
      <c r="R28" s="88">
        <f t="shared" si="1"/>
        <v>289.31034482758622</v>
      </c>
      <c r="S28" s="42" t="s">
        <v>337</v>
      </c>
      <c r="T28" s="46">
        <v>45728</v>
      </c>
    </row>
    <row r="29" spans="1:20" x14ac:dyDescent="0.25">
      <c r="A29" s="17">
        <v>22</v>
      </c>
      <c r="B29" s="53" t="s">
        <v>31</v>
      </c>
      <c r="C29" s="36" t="s">
        <v>199</v>
      </c>
      <c r="D29" s="14">
        <v>138</v>
      </c>
      <c r="E29" s="14" t="s">
        <v>337</v>
      </c>
      <c r="F29" s="37">
        <v>45588</v>
      </c>
      <c r="G29" s="74">
        <v>34002337</v>
      </c>
      <c r="H29" s="13">
        <v>45.103448275862064</v>
      </c>
      <c r="I29" s="3" t="s">
        <v>337</v>
      </c>
      <c r="J29" s="59">
        <v>45679</v>
      </c>
      <c r="K29" s="56" t="s">
        <v>380</v>
      </c>
      <c r="L29" s="68">
        <v>51</v>
      </c>
      <c r="M29" s="56" t="s">
        <v>381</v>
      </c>
      <c r="N29" s="68">
        <v>55.5</v>
      </c>
      <c r="O29" s="56">
        <v>106.5</v>
      </c>
      <c r="P29" s="42" t="s">
        <v>338</v>
      </c>
      <c r="Q29" s="59">
        <v>45728</v>
      </c>
      <c r="R29" s="88">
        <f t="shared" si="1"/>
        <v>289.60344827586209</v>
      </c>
      <c r="S29" s="42" t="s">
        <v>338</v>
      </c>
      <c r="T29" s="46">
        <v>45728</v>
      </c>
    </row>
    <row r="30" spans="1:20" x14ac:dyDescent="0.25">
      <c r="A30" s="17">
        <v>23</v>
      </c>
      <c r="B30" s="53" t="s">
        <v>32</v>
      </c>
      <c r="C30" s="36" t="s">
        <v>200</v>
      </c>
      <c r="D30" s="14">
        <v>146</v>
      </c>
      <c r="E30" s="14" t="s">
        <v>337</v>
      </c>
      <c r="F30" s="37">
        <v>45588</v>
      </c>
      <c r="G30" s="74">
        <v>35002322</v>
      </c>
      <c r="H30" s="13">
        <v>41.793103448275858</v>
      </c>
      <c r="I30" s="3" t="s">
        <v>337</v>
      </c>
      <c r="J30" s="59">
        <v>45679</v>
      </c>
      <c r="K30" s="56" t="s">
        <v>382</v>
      </c>
      <c r="L30" s="68">
        <v>57.5</v>
      </c>
      <c r="M30" s="56" t="s">
        <v>383</v>
      </c>
      <c r="N30" s="68">
        <v>63.5</v>
      </c>
      <c r="O30" s="56">
        <v>121</v>
      </c>
      <c r="P30" s="42" t="s">
        <v>337</v>
      </c>
      <c r="Q30" s="59">
        <v>45728</v>
      </c>
      <c r="R30" s="88">
        <f t="shared" si="1"/>
        <v>308.79310344827587</v>
      </c>
      <c r="S30" s="42" t="s">
        <v>337</v>
      </c>
      <c r="T30" s="46">
        <v>45728</v>
      </c>
    </row>
    <row r="31" spans="1:20" x14ac:dyDescent="0.25">
      <c r="A31" s="17">
        <v>24</v>
      </c>
      <c r="B31" s="53" t="s">
        <v>33</v>
      </c>
      <c r="C31" s="36" t="s">
        <v>201</v>
      </c>
      <c r="D31" s="14">
        <v>139</v>
      </c>
      <c r="E31" s="14" t="s">
        <v>337</v>
      </c>
      <c r="F31" s="37">
        <v>45588</v>
      </c>
      <c r="G31" s="74">
        <v>62002295</v>
      </c>
      <c r="H31" s="13">
        <v>40.96551724137931</v>
      </c>
      <c r="I31" s="3" t="s">
        <v>338</v>
      </c>
      <c r="J31" s="59">
        <v>45679</v>
      </c>
      <c r="K31" s="74" t="s">
        <v>336</v>
      </c>
      <c r="L31" s="69" t="s">
        <v>336</v>
      </c>
      <c r="M31" s="36" t="s">
        <v>336</v>
      </c>
      <c r="N31" s="48" t="s">
        <v>336</v>
      </c>
      <c r="O31" s="73" t="s">
        <v>336</v>
      </c>
      <c r="P31" s="14" t="s">
        <v>336</v>
      </c>
      <c r="Q31" s="29" t="s">
        <v>336</v>
      </c>
      <c r="R31" s="74" t="s">
        <v>336</v>
      </c>
      <c r="S31" s="3" t="s">
        <v>338</v>
      </c>
      <c r="T31" s="46">
        <v>45728</v>
      </c>
    </row>
    <row r="32" spans="1:20" x14ac:dyDescent="0.25">
      <c r="A32" s="17">
        <v>25</v>
      </c>
      <c r="B32" s="53" t="s">
        <v>34</v>
      </c>
      <c r="C32" s="36" t="s">
        <v>202</v>
      </c>
      <c r="D32" s="14">
        <v>112</v>
      </c>
      <c r="E32" s="14" t="s">
        <v>338</v>
      </c>
      <c r="F32" s="37">
        <v>45588</v>
      </c>
      <c r="G32" s="75" t="s">
        <v>336</v>
      </c>
      <c r="H32" s="13" t="s">
        <v>336</v>
      </c>
      <c r="I32" s="3" t="s">
        <v>336</v>
      </c>
      <c r="J32" s="29" t="s">
        <v>336</v>
      </c>
      <c r="K32" s="74" t="s">
        <v>336</v>
      </c>
      <c r="L32" s="69" t="s">
        <v>336</v>
      </c>
      <c r="M32" s="36" t="s">
        <v>336</v>
      </c>
      <c r="N32" s="48" t="s">
        <v>336</v>
      </c>
      <c r="O32" s="73" t="s">
        <v>336</v>
      </c>
      <c r="P32" s="14" t="s">
        <v>336</v>
      </c>
      <c r="Q32" s="29" t="s">
        <v>336</v>
      </c>
      <c r="R32" s="74" t="s">
        <v>336</v>
      </c>
      <c r="S32" s="3" t="s">
        <v>338</v>
      </c>
      <c r="T32" s="46">
        <v>45728</v>
      </c>
    </row>
    <row r="33" spans="1:21" x14ac:dyDescent="0.25">
      <c r="A33" s="17">
        <v>26</v>
      </c>
      <c r="B33" s="53" t="s">
        <v>35</v>
      </c>
      <c r="C33" s="36" t="s">
        <v>203</v>
      </c>
      <c r="D33" s="14">
        <v>103</v>
      </c>
      <c r="E33" s="14" t="s">
        <v>338</v>
      </c>
      <c r="F33" s="37">
        <v>45588</v>
      </c>
      <c r="G33" s="74" t="s">
        <v>336</v>
      </c>
      <c r="H33" s="13" t="s">
        <v>336</v>
      </c>
      <c r="I33" s="3" t="s">
        <v>336</v>
      </c>
      <c r="J33" s="29" t="s">
        <v>336</v>
      </c>
      <c r="K33" s="74" t="s">
        <v>336</v>
      </c>
      <c r="L33" s="69" t="s">
        <v>336</v>
      </c>
      <c r="M33" s="36" t="s">
        <v>336</v>
      </c>
      <c r="N33" s="48" t="s">
        <v>336</v>
      </c>
      <c r="O33" s="73" t="s">
        <v>336</v>
      </c>
      <c r="P33" s="14" t="s">
        <v>336</v>
      </c>
      <c r="Q33" s="29" t="s">
        <v>336</v>
      </c>
      <c r="R33" s="74" t="s">
        <v>336</v>
      </c>
      <c r="S33" s="3" t="s">
        <v>338</v>
      </c>
      <c r="T33" s="46">
        <v>45728</v>
      </c>
    </row>
    <row r="34" spans="1:21" x14ac:dyDescent="0.25">
      <c r="A34" s="17">
        <v>27</v>
      </c>
      <c r="B34" s="53" t="s">
        <v>36</v>
      </c>
      <c r="C34" s="36" t="s">
        <v>204</v>
      </c>
      <c r="D34" s="14">
        <v>100</v>
      </c>
      <c r="E34" s="14" t="s">
        <v>338</v>
      </c>
      <c r="F34" s="37">
        <v>45588</v>
      </c>
      <c r="G34" s="74" t="s">
        <v>336</v>
      </c>
      <c r="H34" s="13" t="s">
        <v>336</v>
      </c>
      <c r="I34" s="3" t="s">
        <v>336</v>
      </c>
      <c r="J34" s="29" t="s">
        <v>336</v>
      </c>
      <c r="K34" s="74" t="s">
        <v>336</v>
      </c>
      <c r="L34" s="69" t="s">
        <v>336</v>
      </c>
      <c r="M34" s="36" t="s">
        <v>336</v>
      </c>
      <c r="N34" s="48" t="s">
        <v>336</v>
      </c>
      <c r="O34" s="73" t="s">
        <v>336</v>
      </c>
      <c r="P34" s="14" t="s">
        <v>336</v>
      </c>
      <c r="Q34" s="29" t="s">
        <v>336</v>
      </c>
      <c r="R34" s="74" t="s">
        <v>336</v>
      </c>
      <c r="S34" s="3" t="s">
        <v>338</v>
      </c>
      <c r="T34" s="46">
        <v>45728</v>
      </c>
    </row>
    <row r="35" spans="1:21" s="15" customFormat="1" x14ac:dyDescent="0.25">
      <c r="A35" s="17">
        <v>28</v>
      </c>
      <c r="B35" s="53" t="s">
        <v>37</v>
      </c>
      <c r="C35" s="36" t="s">
        <v>205</v>
      </c>
      <c r="D35" s="14">
        <v>139</v>
      </c>
      <c r="E35" s="14" t="s">
        <v>337</v>
      </c>
      <c r="F35" s="37">
        <v>45588</v>
      </c>
      <c r="G35" s="74">
        <v>72002335</v>
      </c>
      <c r="H35" s="13">
        <v>44.689655172413794</v>
      </c>
      <c r="I35" s="3" t="s">
        <v>337</v>
      </c>
      <c r="J35" s="59">
        <v>45679</v>
      </c>
      <c r="K35" s="56" t="s">
        <v>384</v>
      </c>
      <c r="L35" s="68">
        <v>56.5</v>
      </c>
      <c r="M35" s="56" t="s">
        <v>385</v>
      </c>
      <c r="N35" s="68">
        <v>63</v>
      </c>
      <c r="O35" s="72">
        <v>119.5</v>
      </c>
      <c r="P35" s="42" t="s">
        <v>337</v>
      </c>
      <c r="Q35" s="59">
        <v>45728</v>
      </c>
      <c r="R35" s="88">
        <f>D35+H35+O35</f>
        <v>303.18965517241378</v>
      </c>
      <c r="S35" s="42" t="s">
        <v>337</v>
      </c>
      <c r="T35" s="46">
        <v>45728</v>
      </c>
      <c r="U35" s="90"/>
    </row>
    <row r="36" spans="1:21" s="15" customFormat="1" x14ac:dyDescent="0.25">
      <c r="A36" s="17">
        <v>29</v>
      </c>
      <c r="B36" s="53" t="s">
        <v>38</v>
      </c>
      <c r="C36" s="38" t="s">
        <v>191</v>
      </c>
      <c r="D36" s="14" t="s">
        <v>336</v>
      </c>
      <c r="E36" s="14" t="s">
        <v>338</v>
      </c>
      <c r="F36" s="37">
        <v>45588</v>
      </c>
      <c r="G36" s="74" t="s">
        <v>336</v>
      </c>
      <c r="H36" s="13" t="s">
        <v>336</v>
      </c>
      <c r="I36" s="3" t="s">
        <v>336</v>
      </c>
      <c r="J36" s="29" t="s">
        <v>336</v>
      </c>
      <c r="K36" s="74" t="s">
        <v>336</v>
      </c>
      <c r="L36" s="69" t="s">
        <v>336</v>
      </c>
      <c r="M36" s="36" t="s">
        <v>336</v>
      </c>
      <c r="N36" s="48" t="s">
        <v>336</v>
      </c>
      <c r="O36" s="73" t="s">
        <v>336</v>
      </c>
      <c r="P36" s="14" t="s">
        <v>336</v>
      </c>
      <c r="Q36" s="29" t="s">
        <v>336</v>
      </c>
      <c r="R36" s="74" t="s">
        <v>336</v>
      </c>
      <c r="S36" s="3" t="s">
        <v>338</v>
      </c>
      <c r="T36" s="46">
        <v>45728</v>
      </c>
      <c r="U36" s="90"/>
    </row>
    <row r="37" spans="1:21" x14ac:dyDescent="0.25">
      <c r="A37" s="17">
        <v>30</v>
      </c>
      <c r="B37" s="53" t="s">
        <v>39</v>
      </c>
      <c r="C37" s="36" t="s">
        <v>206</v>
      </c>
      <c r="D37" s="14">
        <v>135</v>
      </c>
      <c r="E37" s="14" t="s">
        <v>337</v>
      </c>
      <c r="F37" s="37">
        <v>45588</v>
      </c>
      <c r="G37" s="74">
        <v>27002315</v>
      </c>
      <c r="H37" s="13">
        <v>50.482758620689658</v>
      </c>
      <c r="I37" s="3" t="s">
        <v>337</v>
      </c>
      <c r="J37" s="59">
        <v>45679</v>
      </c>
      <c r="K37" s="56" t="s">
        <v>386</v>
      </c>
      <c r="L37" s="68">
        <v>60</v>
      </c>
      <c r="M37" s="56" t="s">
        <v>387</v>
      </c>
      <c r="N37" s="68">
        <v>60</v>
      </c>
      <c r="O37" s="71">
        <v>120</v>
      </c>
      <c r="P37" s="42" t="s">
        <v>337</v>
      </c>
      <c r="Q37" s="59">
        <v>45728</v>
      </c>
      <c r="R37" s="88">
        <f>D37+H37+O37</f>
        <v>305.48275862068965</v>
      </c>
      <c r="S37" s="42" t="s">
        <v>337</v>
      </c>
      <c r="T37" s="46">
        <v>45728</v>
      </c>
    </row>
    <row r="38" spans="1:21" x14ac:dyDescent="0.25">
      <c r="A38" s="17">
        <v>31</v>
      </c>
      <c r="B38" s="53" t="s">
        <v>40</v>
      </c>
      <c r="C38" s="38" t="s">
        <v>191</v>
      </c>
      <c r="D38" s="14" t="s">
        <v>336</v>
      </c>
      <c r="E38" s="14" t="s">
        <v>338</v>
      </c>
      <c r="F38" s="37">
        <v>45588</v>
      </c>
      <c r="G38" s="75" t="s">
        <v>336</v>
      </c>
      <c r="H38" s="13" t="s">
        <v>336</v>
      </c>
      <c r="I38" s="3" t="s">
        <v>336</v>
      </c>
      <c r="J38" s="29" t="s">
        <v>336</v>
      </c>
      <c r="K38" s="74" t="s">
        <v>336</v>
      </c>
      <c r="L38" s="69" t="s">
        <v>336</v>
      </c>
      <c r="M38" s="36" t="s">
        <v>336</v>
      </c>
      <c r="N38" s="48" t="s">
        <v>336</v>
      </c>
      <c r="O38" s="73" t="s">
        <v>336</v>
      </c>
      <c r="P38" s="14" t="s">
        <v>336</v>
      </c>
      <c r="Q38" s="29" t="s">
        <v>336</v>
      </c>
      <c r="R38" s="74" t="s">
        <v>336</v>
      </c>
      <c r="S38" s="3" t="s">
        <v>338</v>
      </c>
      <c r="T38" s="46">
        <v>45728</v>
      </c>
    </row>
    <row r="39" spans="1:21" x14ac:dyDescent="0.25">
      <c r="A39" s="17">
        <v>32</v>
      </c>
      <c r="B39" s="53" t="s">
        <v>41</v>
      </c>
      <c r="C39" s="36" t="s">
        <v>207</v>
      </c>
      <c r="D39" s="14">
        <v>133</v>
      </c>
      <c r="E39" s="14" t="s">
        <v>337</v>
      </c>
      <c r="F39" s="37">
        <v>45588</v>
      </c>
      <c r="G39" s="74">
        <v>71002334</v>
      </c>
      <c r="H39" s="13">
        <v>45.931034482758619</v>
      </c>
      <c r="I39" s="3" t="s">
        <v>337</v>
      </c>
      <c r="J39" s="59">
        <v>45679</v>
      </c>
      <c r="K39" s="56" t="s">
        <v>388</v>
      </c>
      <c r="L39" s="68">
        <v>63.5</v>
      </c>
      <c r="M39" s="56" t="s">
        <v>389</v>
      </c>
      <c r="N39" s="68">
        <v>60</v>
      </c>
      <c r="O39" s="56">
        <v>123.5</v>
      </c>
      <c r="P39" s="42" t="s">
        <v>337</v>
      </c>
      <c r="Q39" s="59">
        <v>45728</v>
      </c>
      <c r="R39" s="88">
        <f>D39+H39+O39</f>
        <v>302.43103448275861</v>
      </c>
      <c r="S39" s="42" t="s">
        <v>337</v>
      </c>
      <c r="T39" s="46">
        <v>45728</v>
      </c>
    </row>
    <row r="40" spans="1:21" x14ac:dyDescent="0.25">
      <c r="A40" s="17">
        <v>33</v>
      </c>
      <c r="B40" s="53" t="s">
        <v>42</v>
      </c>
      <c r="C40" s="36" t="s">
        <v>208</v>
      </c>
      <c r="D40" s="14">
        <v>124</v>
      </c>
      <c r="E40" s="14" t="s">
        <v>337</v>
      </c>
      <c r="F40" s="37">
        <v>45588</v>
      </c>
      <c r="G40" s="74">
        <v>78002301</v>
      </c>
      <c r="H40" s="13">
        <v>38.068965517241381</v>
      </c>
      <c r="I40" s="3" t="s">
        <v>338</v>
      </c>
      <c r="J40" s="59">
        <v>45679</v>
      </c>
      <c r="K40" s="74" t="s">
        <v>336</v>
      </c>
      <c r="L40" s="69" t="s">
        <v>336</v>
      </c>
      <c r="M40" s="36" t="s">
        <v>336</v>
      </c>
      <c r="N40" s="48" t="s">
        <v>336</v>
      </c>
      <c r="O40" s="73" t="s">
        <v>336</v>
      </c>
      <c r="P40" s="14" t="s">
        <v>336</v>
      </c>
      <c r="Q40" s="29" t="s">
        <v>336</v>
      </c>
      <c r="R40" s="74" t="s">
        <v>336</v>
      </c>
      <c r="S40" s="3" t="s">
        <v>338</v>
      </c>
      <c r="T40" s="46">
        <v>45728</v>
      </c>
    </row>
    <row r="41" spans="1:21" x14ac:dyDescent="0.25">
      <c r="A41" s="17">
        <v>34</v>
      </c>
      <c r="B41" s="53" t="s">
        <v>43</v>
      </c>
      <c r="C41" s="36" t="s">
        <v>209</v>
      </c>
      <c r="D41" s="14">
        <v>149</v>
      </c>
      <c r="E41" s="14" t="s">
        <v>337</v>
      </c>
      <c r="F41" s="37">
        <v>45588</v>
      </c>
      <c r="G41" s="75">
        <v>21002296</v>
      </c>
      <c r="H41" s="13">
        <v>47.58620689655173</v>
      </c>
      <c r="I41" s="3" t="s">
        <v>337</v>
      </c>
      <c r="J41" s="59">
        <v>45679</v>
      </c>
      <c r="K41" s="56" t="s">
        <v>390</v>
      </c>
      <c r="L41" s="68">
        <v>52.5</v>
      </c>
      <c r="M41" s="56" t="s">
        <v>391</v>
      </c>
      <c r="N41" s="68">
        <v>63.5</v>
      </c>
      <c r="O41" s="71">
        <v>116</v>
      </c>
      <c r="P41" s="42" t="s">
        <v>337</v>
      </c>
      <c r="Q41" s="59">
        <v>45728</v>
      </c>
      <c r="R41" s="88">
        <f t="shared" ref="R41:R46" si="2">D41+H41+O41</f>
        <v>312.58620689655174</v>
      </c>
      <c r="S41" s="42" t="s">
        <v>337</v>
      </c>
      <c r="T41" s="46">
        <v>45728</v>
      </c>
    </row>
    <row r="42" spans="1:21" x14ac:dyDescent="0.25">
      <c r="A42" s="17">
        <v>35</v>
      </c>
      <c r="B42" s="53" t="s">
        <v>44</v>
      </c>
      <c r="C42" s="36" t="s">
        <v>210</v>
      </c>
      <c r="D42" s="14">
        <v>129</v>
      </c>
      <c r="E42" s="14" t="s">
        <v>337</v>
      </c>
      <c r="F42" s="37">
        <v>45588</v>
      </c>
      <c r="G42" s="47">
        <v>28002339</v>
      </c>
      <c r="H42" s="6">
        <v>42.206896551724135</v>
      </c>
      <c r="I42" s="3" t="s">
        <v>337</v>
      </c>
      <c r="J42" s="59">
        <v>45679</v>
      </c>
      <c r="K42" s="56" t="s">
        <v>392</v>
      </c>
      <c r="L42" s="68">
        <v>48</v>
      </c>
      <c r="M42" s="56" t="s">
        <v>393</v>
      </c>
      <c r="N42" s="68">
        <v>51.5</v>
      </c>
      <c r="O42" s="71">
        <v>99.5</v>
      </c>
      <c r="P42" s="42" t="s">
        <v>338</v>
      </c>
      <c r="Q42" s="59">
        <v>45728</v>
      </c>
      <c r="R42" s="88">
        <f t="shared" si="2"/>
        <v>270.70689655172413</v>
      </c>
      <c r="S42" s="42" t="s">
        <v>338</v>
      </c>
      <c r="T42" s="46">
        <v>45728</v>
      </c>
    </row>
    <row r="43" spans="1:21" x14ac:dyDescent="0.25">
      <c r="A43" s="17">
        <v>36</v>
      </c>
      <c r="B43" s="53" t="s">
        <v>45</v>
      </c>
      <c r="C43" s="36" t="s">
        <v>211</v>
      </c>
      <c r="D43" s="14">
        <v>120</v>
      </c>
      <c r="E43" s="14" t="s">
        <v>337</v>
      </c>
      <c r="F43" s="37">
        <v>45588</v>
      </c>
      <c r="G43" s="74">
        <v>94002285</v>
      </c>
      <c r="H43" s="13">
        <v>45.517241379310342</v>
      </c>
      <c r="I43" s="3" t="s">
        <v>337</v>
      </c>
      <c r="J43" s="59">
        <v>45679</v>
      </c>
      <c r="K43" s="56" t="s">
        <v>394</v>
      </c>
      <c r="L43" s="68">
        <v>56.5</v>
      </c>
      <c r="M43" s="56" t="s">
        <v>395</v>
      </c>
      <c r="N43" s="68">
        <v>57.5</v>
      </c>
      <c r="O43" s="71">
        <v>114</v>
      </c>
      <c r="P43" s="42" t="s">
        <v>337</v>
      </c>
      <c r="Q43" s="59">
        <v>45728</v>
      </c>
      <c r="R43" s="88">
        <f t="shared" si="2"/>
        <v>279.51724137931035</v>
      </c>
      <c r="S43" s="42" t="s">
        <v>337</v>
      </c>
      <c r="T43" s="46">
        <v>45728</v>
      </c>
    </row>
    <row r="44" spans="1:21" x14ac:dyDescent="0.25">
      <c r="A44" s="17">
        <v>37</v>
      </c>
      <c r="B44" s="53" t="s">
        <v>46</v>
      </c>
      <c r="C44" s="36" t="s">
        <v>212</v>
      </c>
      <c r="D44" s="14">
        <v>123</v>
      </c>
      <c r="E44" s="14" t="s">
        <v>337</v>
      </c>
      <c r="F44" s="37">
        <v>45588</v>
      </c>
      <c r="G44" s="74">
        <v>63002303</v>
      </c>
      <c r="H44" s="13">
        <v>49.655172413793103</v>
      </c>
      <c r="I44" s="3" t="s">
        <v>337</v>
      </c>
      <c r="J44" s="59">
        <v>45679</v>
      </c>
      <c r="K44" s="56" t="s">
        <v>396</v>
      </c>
      <c r="L44" s="68">
        <v>50</v>
      </c>
      <c r="M44" s="56" t="s">
        <v>397</v>
      </c>
      <c r="N44" s="68">
        <v>58</v>
      </c>
      <c r="O44" s="71">
        <v>108</v>
      </c>
      <c r="P44" s="42" t="s">
        <v>338</v>
      </c>
      <c r="Q44" s="59">
        <v>45728</v>
      </c>
      <c r="R44" s="88">
        <f t="shared" si="2"/>
        <v>280.65517241379314</v>
      </c>
      <c r="S44" s="42" t="s">
        <v>338</v>
      </c>
      <c r="T44" s="46">
        <v>45728</v>
      </c>
    </row>
    <row r="45" spans="1:21" x14ac:dyDescent="0.25">
      <c r="A45" s="17">
        <v>38</v>
      </c>
      <c r="B45" s="53" t="s">
        <v>47</v>
      </c>
      <c r="C45" s="36" t="s">
        <v>213</v>
      </c>
      <c r="D45" s="14">
        <v>139</v>
      </c>
      <c r="E45" s="14" t="s">
        <v>337</v>
      </c>
      <c r="F45" s="37">
        <v>45588</v>
      </c>
      <c r="G45" s="75">
        <v>44002306</v>
      </c>
      <c r="H45" s="13">
        <v>47.172413793103452</v>
      </c>
      <c r="I45" s="3" t="s">
        <v>337</v>
      </c>
      <c r="J45" s="59">
        <v>45679</v>
      </c>
      <c r="K45" s="56" t="s">
        <v>398</v>
      </c>
      <c r="L45" s="68">
        <v>48.5</v>
      </c>
      <c r="M45" s="56" t="s">
        <v>399</v>
      </c>
      <c r="N45" s="68">
        <v>53.5</v>
      </c>
      <c r="O45" s="71">
        <v>102</v>
      </c>
      <c r="P45" s="42" t="s">
        <v>338</v>
      </c>
      <c r="Q45" s="59">
        <v>45728</v>
      </c>
      <c r="R45" s="88">
        <f t="shared" si="2"/>
        <v>288.17241379310349</v>
      </c>
      <c r="S45" s="42" t="s">
        <v>338</v>
      </c>
      <c r="T45" s="46">
        <v>45728</v>
      </c>
    </row>
    <row r="46" spans="1:21" x14ac:dyDescent="0.25">
      <c r="A46" s="17">
        <v>39</v>
      </c>
      <c r="B46" s="53" t="s">
        <v>48</v>
      </c>
      <c r="C46" s="36" t="s">
        <v>214</v>
      </c>
      <c r="D46" s="14">
        <v>137</v>
      </c>
      <c r="E46" s="14" t="s">
        <v>337</v>
      </c>
      <c r="F46" s="37">
        <v>45588</v>
      </c>
      <c r="G46" s="75">
        <v>22002293</v>
      </c>
      <c r="H46" s="13">
        <v>43.448275862068968</v>
      </c>
      <c r="I46" s="3" t="s">
        <v>337</v>
      </c>
      <c r="J46" s="59">
        <v>45679</v>
      </c>
      <c r="K46" s="56" t="s">
        <v>400</v>
      </c>
      <c r="L46" s="68">
        <v>52.5</v>
      </c>
      <c r="M46" s="56" t="s">
        <v>401</v>
      </c>
      <c r="N46" s="68">
        <v>57</v>
      </c>
      <c r="O46" s="71">
        <v>109.5</v>
      </c>
      <c r="P46" s="42" t="s">
        <v>338</v>
      </c>
      <c r="Q46" s="59">
        <v>45728</v>
      </c>
      <c r="R46" s="88">
        <f t="shared" si="2"/>
        <v>289.94827586206895</v>
      </c>
      <c r="S46" s="42" t="s">
        <v>338</v>
      </c>
      <c r="T46" s="46">
        <v>45728</v>
      </c>
    </row>
    <row r="47" spans="1:21" x14ac:dyDescent="0.25">
      <c r="A47" s="17">
        <v>40</v>
      </c>
      <c r="B47" s="53" t="s">
        <v>49</v>
      </c>
      <c r="C47" s="36" t="s">
        <v>215</v>
      </c>
      <c r="D47" s="14">
        <v>138</v>
      </c>
      <c r="E47" s="14" t="s">
        <v>337</v>
      </c>
      <c r="F47" s="37">
        <v>45588</v>
      </c>
      <c r="G47" s="74">
        <v>74002321</v>
      </c>
      <c r="H47" s="13">
        <v>33.103448275862071</v>
      </c>
      <c r="I47" s="3" t="s">
        <v>338</v>
      </c>
      <c r="J47" s="59">
        <v>45679</v>
      </c>
      <c r="K47" s="74" t="s">
        <v>336</v>
      </c>
      <c r="L47" s="69" t="s">
        <v>336</v>
      </c>
      <c r="M47" s="36" t="s">
        <v>336</v>
      </c>
      <c r="N47" s="48" t="s">
        <v>336</v>
      </c>
      <c r="O47" s="73" t="s">
        <v>336</v>
      </c>
      <c r="P47" s="14" t="s">
        <v>336</v>
      </c>
      <c r="Q47" s="29" t="s">
        <v>336</v>
      </c>
      <c r="R47" s="74" t="s">
        <v>336</v>
      </c>
      <c r="S47" s="3" t="s">
        <v>338</v>
      </c>
      <c r="T47" s="46">
        <v>45728</v>
      </c>
    </row>
    <row r="48" spans="1:21" x14ac:dyDescent="0.25">
      <c r="A48" s="17">
        <v>41</v>
      </c>
      <c r="B48" s="53" t="s">
        <v>50</v>
      </c>
      <c r="C48" s="36" t="s">
        <v>216</v>
      </c>
      <c r="D48" s="14">
        <v>115</v>
      </c>
      <c r="E48" s="14" t="s">
        <v>337</v>
      </c>
      <c r="F48" s="37">
        <v>45588</v>
      </c>
      <c r="G48" s="75">
        <v>16002329</v>
      </c>
      <c r="H48" s="13">
        <v>54.620689655172413</v>
      </c>
      <c r="I48" s="3" t="s">
        <v>337</v>
      </c>
      <c r="J48" s="59">
        <v>45679</v>
      </c>
      <c r="K48" s="56" t="s">
        <v>402</v>
      </c>
      <c r="L48" s="68">
        <v>56.5</v>
      </c>
      <c r="M48" s="56" t="s">
        <v>403</v>
      </c>
      <c r="N48" s="68">
        <v>59.5</v>
      </c>
      <c r="O48" s="71">
        <v>116</v>
      </c>
      <c r="P48" s="42" t="s">
        <v>337</v>
      </c>
      <c r="Q48" s="59">
        <v>45728</v>
      </c>
      <c r="R48" s="88">
        <f t="shared" ref="R48:R53" si="3">D48+H48+O48</f>
        <v>285.62068965517244</v>
      </c>
      <c r="S48" s="42" t="s">
        <v>337</v>
      </c>
      <c r="T48" s="46">
        <v>45728</v>
      </c>
    </row>
    <row r="49" spans="1:21" x14ac:dyDescent="0.25">
      <c r="A49" s="17">
        <v>42</v>
      </c>
      <c r="B49" s="53" t="s">
        <v>51</v>
      </c>
      <c r="C49" s="36" t="s">
        <v>217</v>
      </c>
      <c r="D49" s="14">
        <v>122</v>
      </c>
      <c r="E49" s="14" t="s">
        <v>337</v>
      </c>
      <c r="F49" s="37">
        <v>45588</v>
      </c>
      <c r="G49" s="47">
        <v>87002304</v>
      </c>
      <c r="H49" s="6">
        <v>45.931034482758619</v>
      </c>
      <c r="I49" s="3" t="s">
        <v>337</v>
      </c>
      <c r="J49" s="59">
        <v>45679</v>
      </c>
      <c r="K49" s="56" t="s">
        <v>404</v>
      </c>
      <c r="L49" s="68">
        <v>57</v>
      </c>
      <c r="M49" s="56" t="s">
        <v>405</v>
      </c>
      <c r="N49" s="68">
        <v>56.5</v>
      </c>
      <c r="O49" s="71">
        <v>113.5</v>
      </c>
      <c r="P49" s="42" t="s">
        <v>337</v>
      </c>
      <c r="Q49" s="59">
        <v>45728</v>
      </c>
      <c r="R49" s="88">
        <f t="shared" si="3"/>
        <v>281.43103448275861</v>
      </c>
      <c r="S49" s="42" t="s">
        <v>337</v>
      </c>
      <c r="T49" s="46">
        <v>45728</v>
      </c>
    </row>
    <row r="50" spans="1:21" x14ac:dyDescent="0.25">
      <c r="A50" s="17">
        <v>43</v>
      </c>
      <c r="B50" s="53" t="s">
        <v>52</v>
      </c>
      <c r="C50" s="36" t="s">
        <v>218</v>
      </c>
      <c r="D50" s="14">
        <v>126</v>
      </c>
      <c r="E50" s="14" t="s">
        <v>337</v>
      </c>
      <c r="F50" s="37">
        <v>45588</v>
      </c>
      <c r="G50" s="74">
        <v>61002340</v>
      </c>
      <c r="H50" s="13">
        <v>46.344827586206897</v>
      </c>
      <c r="I50" s="3" t="s">
        <v>337</v>
      </c>
      <c r="J50" s="59">
        <v>45679</v>
      </c>
      <c r="K50" s="56" t="s">
        <v>406</v>
      </c>
      <c r="L50" s="68">
        <v>47.5</v>
      </c>
      <c r="M50" s="56" t="s">
        <v>407</v>
      </c>
      <c r="N50" s="68">
        <v>59.5</v>
      </c>
      <c r="O50" s="56">
        <v>107</v>
      </c>
      <c r="P50" s="42" t="s">
        <v>338</v>
      </c>
      <c r="Q50" s="59">
        <v>45728</v>
      </c>
      <c r="R50" s="88">
        <f t="shared" si="3"/>
        <v>279.34482758620686</v>
      </c>
      <c r="S50" s="42" t="s">
        <v>338</v>
      </c>
      <c r="T50" s="46">
        <v>45728</v>
      </c>
    </row>
    <row r="51" spans="1:21" x14ac:dyDescent="0.25">
      <c r="A51" s="17">
        <v>44</v>
      </c>
      <c r="B51" s="53" t="s">
        <v>53</v>
      </c>
      <c r="C51" s="36" t="s">
        <v>219</v>
      </c>
      <c r="D51" s="14">
        <v>140</v>
      </c>
      <c r="E51" s="14" t="s">
        <v>337</v>
      </c>
      <c r="F51" s="37">
        <v>45588</v>
      </c>
      <c r="G51" s="74">
        <v>98002319</v>
      </c>
      <c r="H51" s="13">
        <v>56.275862068965516</v>
      </c>
      <c r="I51" s="3" t="s">
        <v>337</v>
      </c>
      <c r="J51" s="59">
        <v>45679</v>
      </c>
      <c r="K51" s="56" t="s">
        <v>408</v>
      </c>
      <c r="L51" s="68">
        <v>52.5</v>
      </c>
      <c r="M51" s="56" t="s">
        <v>409</v>
      </c>
      <c r="N51" s="68">
        <v>62.5</v>
      </c>
      <c r="O51" s="71">
        <v>115</v>
      </c>
      <c r="P51" s="42" t="s">
        <v>337</v>
      </c>
      <c r="Q51" s="59">
        <v>45728</v>
      </c>
      <c r="R51" s="88">
        <f t="shared" si="3"/>
        <v>311.27586206896552</v>
      </c>
      <c r="S51" s="42" t="s">
        <v>337</v>
      </c>
      <c r="T51" s="46">
        <v>45728</v>
      </c>
    </row>
    <row r="52" spans="1:21" x14ac:dyDescent="0.25">
      <c r="A52" s="17">
        <v>45</v>
      </c>
      <c r="B52" s="53" t="s">
        <v>54</v>
      </c>
      <c r="C52" s="36" t="s">
        <v>220</v>
      </c>
      <c r="D52" s="14">
        <v>149</v>
      </c>
      <c r="E52" s="14" t="s">
        <v>337</v>
      </c>
      <c r="F52" s="37">
        <v>45588</v>
      </c>
      <c r="G52" s="74">
        <v>45002297</v>
      </c>
      <c r="H52" s="13">
        <v>52.96551724137931</v>
      </c>
      <c r="I52" s="3" t="s">
        <v>337</v>
      </c>
      <c r="J52" s="59">
        <v>45679</v>
      </c>
      <c r="K52" s="56" t="s">
        <v>410</v>
      </c>
      <c r="L52" s="68">
        <v>53.5</v>
      </c>
      <c r="M52" s="56" t="s">
        <v>411</v>
      </c>
      <c r="N52" s="68">
        <v>66</v>
      </c>
      <c r="O52" s="56">
        <v>119.5</v>
      </c>
      <c r="P52" s="42" t="s">
        <v>337</v>
      </c>
      <c r="Q52" s="59">
        <v>45728</v>
      </c>
      <c r="R52" s="88">
        <f t="shared" si="3"/>
        <v>321.4655172413793</v>
      </c>
      <c r="S52" s="42" t="s">
        <v>337</v>
      </c>
      <c r="T52" s="46">
        <v>45728</v>
      </c>
    </row>
    <row r="53" spans="1:21" x14ac:dyDescent="0.25">
      <c r="A53" s="17">
        <v>46</v>
      </c>
      <c r="B53" s="53" t="s">
        <v>55</v>
      </c>
      <c r="C53" s="36" t="s">
        <v>221</v>
      </c>
      <c r="D53" s="14">
        <v>149</v>
      </c>
      <c r="E53" s="14" t="s">
        <v>337</v>
      </c>
      <c r="F53" s="37">
        <v>45588</v>
      </c>
      <c r="G53" s="47">
        <v>24002305</v>
      </c>
      <c r="H53" s="6">
        <v>46.344827586206897</v>
      </c>
      <c r="I53" s="3" t="s">
        <v>337</v>
      </c>
      <c r="J53" s="59">
        <v>45679</v>
      </c>
      <c r="K53" s="56" t="s">
        <v>412</v>
      </c>
      <c r="L53" s="68">
        <v>60.5</v>
      </c>
      <c r="M53" s="56" t="s">
        <v>413</v>
      </c>
      <c r="N53" s="68">
        <v>59</v>
      </c>
      <c r="O53" s="71">
        <v>119.5</v>
      </c>
      <c r="P53" s="42" t="s">
        <v>337</v>
      </c>
      <c r="Q53" s="59">
        <v>45728</v>
      </c>
      <c r="R53" s="88">
        <f t="shared" si="3"/>
        <v>314.84482758620686</v>
      </c>
      <c r="S53" s="42" t="s">
        <v>337</v>
      </c>
      <c r="T53" s="46">
        <v>45728</v>
      </c>
    </row>
    <row r="54" spans="1:21" x14ac:dyDescent="0.25">
      <c r="A54" s="17">
        <v>47</v>
      </c>
      <c r="B54" s="53" t="s">
        <v>56</v>
      </c>
      <c r="C54" s="36" t="s">
        <v>222</v>
      </c>
      <c r="D54" s="14">
        <v>109</v>
      </c>
      <c r="E54" s="14" t="s">
        <v>338</v>
      </c>
      <c r="F54" s="37">
        <v>45588</v>
      </c>
      <c r="G54" s="74" t="s">
        <v>336</v>
      </c>
      <c r="H54" s="13" t="s">
        <v>336</v>
      </c>
      <c r="I54" s="3" t="s">
        <v>336</v>
      </c>
      <c r="J54" s="29" t="s">
        <v>336</v>
      </c>
      <c r="K54" s="74" t="s">
        <v>336</v>
      </c>
      <c r="L54" s="69" t="s">
        <v>336</v>
      </c>
      <c r="M54" s="36" t="s">
        <v>336</v>
      </c>
      <c r="N54" s="48" t="s">
        <v>336</v>
      </c>
      <c r="O54" s="73" t="s">
        <v>336</v>
      </c>
      <c r="P54" s="14" t="s">
        <v>336</v>
      </c>
      <c r="Q54" s="29" t="s">
        <v>336</v>
      </c>
      <c r="R54" s="74" t="s">
        <v>336</v>
      </c>
      <c r="S54" s="3" t="s">
        <v>338</v>
      </c>
      <c r="T54" s="46">
        <v>45728</v>
      </c>
    </row>
    <row r="55" spans="1:21" x14ac:dyDescent="0.25">
      <c r="A55" s="17">
        <v>48</v>
      </c>
      <c r="B55" s="53" t="s">
        <v>57</v>
      </c>
      <c r="C55" s="36" t="s">
        <v>223</v>
      </c>
      <c r="D55" s="14">
        <v>135</v>
      </c>
      <c r="E55" s="14" t="s">
        <v>337</v>
      </c>
      <c r="F55" s="37">
        <v>45588</v>
      </c>
      <c r="G55" s="74">
        <v>12002342</v>
      </c>
      <c r="H55" s="13">
        <v>51.310344827586206</v>
      </c>
      <c r="I55" s="3" t="s">
        <v>337</v>
      </c>
      <c r="J55" s="59">
        <v>45679</v>
      </c>
      <c r="K55" s="56" t="s">
        <v>414</v>
      </c>
      <c r="L55" s="68">
        <v>63.5</v>
      </c>
      <c r="M55" s="56" t="s">
        <v>415</v>
      </c>
      <c r="N55" s="68">
        <v>64.5</v>
      </c>
      <c r="O55" s="72">
        <v>128</v>
      </c>
      <c r="P55" s="42" t="s">
        <v>337</v>
      </c>
      <c r="Q55" s="59">
        <v>45728</v>
      </c>
      <c r="R55" s="88">
        <f>D55+H55+O55</f>
        <v>314.31034482758622</v>
      </c>
      <c r="S55" s="42" t="s">
        <v>337</v>
      </c>
      <c r="T55" s="46">
        <v>45728</v>
      </c>
    </row>
    <row r="56" spans="1:21" x14ac:dyDescent="0.25">
      <c r="A56" s="17">
        <v>49</v>
      </c>
      <c r="B56" s="53" t="s">
        <v>58</v>
      </c>
      <c r="C56" s="36" t="s">
        <v>224</v>
      </c>
      <c r="D56" s="14">
        <v>130</v>
      </c>
      <c r="E56" s="14" t="s">
        <v>337</v>
      </c>
      <c r="F56" s="37">
        <v>45588</v>
      </c>
      <c r="G56" s="74">
        <v>15002326</v>
      </c>
      <c r="H56" s="13">
        <v>45.517241379310342</v>
      </c>
      <c r="I56" s="3" t="s">
        <v>337</v>
      </c>
      <c r="J56" s="59">
        <v>45679</v>
      </c>
      <c r="K56" s="56" t="s">
        <v>416</v>
      </c>
      <c r="L56" s="68">
        <v>57.5</v>
      </c>
      <c r="M56" s="56" t="s">
        <v>417</v>
      </c>
      <c r="N56" s="68">
        <v>51.5</v>
      </c>
      <c r="O56" s="56">
        <v>109</v>
      </c>
      <c r="P56" s="42" t="s">
        <v>338</v>
      </c>
      <c r="Q56" s="59">
        <v>45728</v>
      </c>
      <c r="R56" s="88">
        <f>D56+H56+O56</f>
        <v>284.51724137931035</v>
      </c>
      <c r="S56" s="42" t="s">
        <v>338</v>
      </c>
      <c r="T56" s="46">
        <v>45728</v>
      </c>
    </row>
    <row r="57" spans="1:21" s="15" customFormat="1" x14ac:dyDescent="0.25">
      <c r="A57" s="17">
        <v>50</v>
      </c>
      <c r="B57" s="53" t="s">
        <v>59</v>
      </c>
      <c r="C57" s="36" t="s">
        <v>225</v>
      </c>
      <c r="D57" s="14">
        <v>105</v>
      </c>
      <c r="E57" s="14" t="s">
        <v>338</v>
      </c>
      <c r="F57" s="37">
        <v>45588</v>
      </c>
      <c r="G57" s="75" t="s">
        <v>336</v>
      </c>
      <c r="H57" s="13" t="s">
        <v>336</v>
      </c>
      <c r="I57" s="3" t="s">
        <v>336</v>
      </c>
      <c r="J57" s="29" t="s">
        <v>336</v>
      </c>
      <c r="K57" s="74" t="s">
        <v>336</v>
      </c>
      <c r="L57" s="69" t="s">
        <v>336</v>
      </c>
      <c r="M57" s="36" t="s">
        <v>336</v>
      </c>
      <c r="N57" s="48" t="s">
        <v>336</v>
      </c>
      <c r="O57" s="73" t="s">
        <v>336</v>
      </c>
      <c r="P57" s="14" t="s">
        <v>336</v>
      </c>
      <c r="Q57" s="29" t="s">
        <v>336</v>
      </c>
      <c r="R57" s="74" t="s">
        <v>336</v>
      </c>
      <c r="S57" s="3" t="s">
        <v>338</v>
      </c>
      <c r="T57" s="46">
        <v>45728</v>
      </c>
      <c r="U57" s="90"/>
    </row>
    <row r="58" spans="1:21" x14ac:dyDescent="0.25">
      <c r="A58" s="17">
        <v>51</v>
      </c>
      <c r="B58" s="53" t="s">
        <v>60</v>
      </c>
      <c r="C58" s="36" t="s">
        <v>226</v>
      </c>
      <c r="D58" s="14">
        <v>136</v>
      </c>
      <c r="E58" s="14" t="s">
        <v>337</v>
      </c>
      <c r="F58" s="37">
        <v>45588</v>
      </c>
      <c r="G58" s="74">
        <v>55002345</v>
      </c>
      <c r="H58" s="13">
        <v>46.758620689655174</v>
      </c>
      <c r="I58" s="3" t="s">
        <v>337</v>
      </c>
      <c r="J58" s="59">
        <v>45679</v>
      </c>
      <c r="K58" s="56" t="s">
        <v>418</v>
      </c>
      <c r="L58" s="68">
        <v>58.5</v>
      </c>
      <c r="M58" s="56" t="s">
        <v>419</v>
      </c>
      <c r="N58" s="68">
        <v>60</v>
      </c>
      <c r="O58" s="71">
        <v>118.5</v>
      </c>
      <c r="P58" s="42" t="s">
        <v>337</v>
      </c>
      <c r="Q58" s="59">
        <v>45728</v>
      </c>
      <c r="R58" s="88">
        <f>D58+H58+O58</f>
        <v>301.25862068965517</v>
      </c>
      <c r="S58" s="42" t="s">
        <v>337</v>
      </c>
      <c r="T58" s="46">
        <v>45728</v>
      </c>
    </row>
    <row r="59" spans="1:21" x14ac:dyDescent="0.25">
      <c r="A59" s="17">
        <v>52</v>
      </c>
      <c r="B59" s="53" t="s">
        <v>61</v>
      </c>
      <c r="C59" s="38" t="s">
        <v>191</v>
      </c>
      <c r="D59" s="14" t="s">
        <v>336</v>
      </c>
      <c r="E59" s="14" t="s">
        <v>338</v>
      </c>
      <c r="F59" s="37">
        <v>45588</v>
      </c>
      <c r="G59" s="75" t="s">
        <v>336</v>
      </c>
      <c r="H59" s="13" t="s">
        <v>336</v>
      </c>
      <c r="I59" s="3" t="s">
        <v>336</v>
      </c>
      <c r="J59" s="29" t="s">
        <v>336</v>
      </c>
      <c r="K59" s="74" t="s">
        <v>336</v>
      </c>
      <c r="L59" s="69" t="s">
        <v>336</v>
      </c>
      <c r="M59" s="36" t="s">
        <v>336</v>
      </c>
      <c r="N59" s="48" t="s">
        <v>336</v>
      </c>
      <c r="O59" s="73" t="s">
        <v>336</v>
      </c>
      <c r="P59" s="14" t="s">
        <v>336</v>
      </c>
      <c r="Q59" s="29" t="s">
        <v>336</v>
      </c>
      <c r="R59" s="74" t="s">
        <v>336</v>
      </c>
      <c r="S59" s="3" t="s">
        <v>338</v>
      </c>
      <c r="T59" s="46">
        <v>45728</v>
      </c>
    </row>
    <row r="60" spans="1:21" x14ac:dyDescent="0.25">
      <c r="A60" s="17">
        <v>53</v>
      </c>
      <c r="B60" s="53" t="s">
        <v>62</v>
      </c>
      <c r="C60" s="36" t="s">
        <v>227</v>
      </c>
      <c r="D60" s="14">
        <v>146</v>
      </c>
      <c r="E60" s="14" t="s">
        <v>337</v>
      </c>
      <c r="F60" s="37">
        <v>45588</v>
      </c>
      <c r="G60" s="74">
        <v>88002327</v>
      </c>
      <c r="H60" s="13">
        <v>48.41379310344827</v>
      </c>
      <c r="I60" s="3" t="s">
        <v>337</v>
      </c>
      <c r="J60" s="59">
        <v>45679</v>
      </c>
      <c r="K60" s="56" t="s">
        <v>420</v>
      </c>
      <c r="L60" s="68">
        <v>45.5</v>
      </c>
      <c r="M60" s="56" t="s">
        <v>421</v>
      </c>
      <c r="N60" s="68">
        <v>55</v>
      </c>
      <c r="O60" s="71">
        <v>100.5</v>
      </c>
      <c r="P60" s="42" t="s">
        <v>338</v>
      </c>
      <c r="Q60" s="59">
        <v>45728</v>
      </c>
      <c r="R60" s="88">
        <f>D60+H60+O60</f>
        <v>294.91379310344826</v>
      </c>
      <c r="S60" s="42" t="s">
        <v>338</v>
      </c>
      <c r="T60" s="46">
        <v>45728</v>
      </c>
    </row>
    <row r="61" spans="1:21" x14ac:dyDescent="0.25">
      <c r="A61" s="17">
        <v>54</v>
      </c>
      <c r="B61" s="53" t="s">
        <v>63</v>
      </c>
      <c r="C61" s="36" t="s">
        <v>228</v>
      </c>
      <c r="D61" s="14">
        <v>150</v>
      </c>
      <c r="E61" s="14" t="s">
        <v>337</v>
      </c>
      <c r="F61" s="37">
        <v>45588</v>
      </c>
      <c r="G61" s="47">
        <v>77002330</v>
      </c>
      <c r="H61" s="6">
        <v>42.620689655172413</v>
      </c>
      <c r="I61" s="3" t="s">
        <v>337</v>
      </c>
      <c r="J61" s="59">
        <v>45679</v>
      </c>
      <c r="K61" s="56" t="s">
        <v>422</v>
      </c>
      <c r="L61" s="68">
        <v>60</v>
      </c>
      <c r="M61" s="56" t="s">
        <v>423</v>
      </c>
      <c r="N61" s="68">
        <v>61.5</v>
      </c>
      <c r="O61" s="71">
        <v>121.5</v>
      </c>
      <c r="P61" s="42" t="s">
        <v>337</v>
      </c>
      <c r="Q61" s="59">
        <v>45728</v>
      </c>
      <c r="R61" s="88">
        <f>D61+H61+O61</f>
        <v>314.12068965517244</v>
      </c>
      <c r="S61" s="42" t="s">
        <v>337</v>
      </c>
      <c r="T61" s="46">
        <v>45728</v>
      </c>
    </row>
    <row r="62" spans="1:21" x14ac:dyDescent="0.25">
      <c r="A62" s="17">
        <v>55</v>
      </c>
      <c r="B62" s="53" t="s">
        <v>64</v>
      </c>
      <c r="C62" s="36" t="s">
        <v>229</v>
      </c>
      <c r="D62" s="14">
        <v>143</v>
      </c>
      <c r="E62" s="14" t="s">
        <v>337</v>
      </c>
      <c r="F62" s="37">
        <v>45588</v>
      </c>
      <c r="G62" s="75">
        <v>12002341</v>
      </c>
      <c r="H62" s="13">
        <v>52.551724137931032</v>
      </c>
      <c r="I62" s="3" t="s">
        <v>337</v>
      </c>
      <c r="J62" s="59">
        <v>45679</v>
      </c>
      <c r="K62" s="56" t="s">
        <v>424</v>
      </c>
      <c r="L62" s="68">
        <v>59.5</v>
      </c>
      <c r="M62" s="56" t="s">
        <v>425</v>
      </c>
      <c r="N62" s="68">
        <v>62</v>
      </c>
      <c r="O62" s="71">
        <v>121.5</v>
      </c>
      <c r="P62" s="42" t="s">
        <v>337</v>
      </c>
      <c r="Q62" s="59">
        <v>45728</v>
      </c>
      <c r="R62" s="88">
        <f>D62+H62+O62</f>
        <v>317.05172413793105</v>
      </c>
      <c r="S62" s="42" t="s">
        <v>337</v>
      </c>
      <c r="T62" s="46">
        <v>45728</v>
      </c>
    </row>
    <row r="63" spans="1:21" x14ac:dyDescent="0.25">
      <c r="A63" s="17">
        <v>56</v>
      </c>
      <c r="B63" s="53" t="s">
        <v>65</v>
      </c>
      <c r="C63" s="36" t="s">
        <v>230</v>
      </c>
      <c r="D63" s="14">
        <v>145</v>
      </c>
      <c r="E63" s="14" t="s">
        <v>337</v>
      </c>
      <c r="F63" s="37">
        <v>45588</v>
      </c>
      <c r="G63" s="75">
        <v>94002332</v>
      </c>
      <c r="H63" s="13">
        <v>47.58620689655173</v>
      </c>
      <c r="I63" s="3" t="s">
        <v>337</v>
      </c>
      <c r="J63" s="59">
        <v>45679</v>
      </c>
      <c r="K63" s="56" t="s">
        <v>426</v>
      </c>
      <c r="L63" s="68">
        <v>56.5</v>
      </c>
      <c r="M63" s="56" t="s">
        <v>427</v>
      </c>
      <c r="N63" s="68">
        <v>60</v>
      </c>
      <c r="O63" s="71">
        <v>116.5</v>
      </c>
      <c r="P63" s="42" t="s">
        <v>337</v>
      </c>
      <c r="Q63" s="59">
        <v>45728</v>
      </c>
      <c r="R63" s="88">
        <f>D63+H63+O63</f>
        <v>309.08620689655174</v>
      </c>
      <c r="S63" s="42" t="s">
        <v>337</v>
      </c>
      <c r="T63" s="46">
        <v>45728</v>
      </c>
    </row>
    <row r="64" spans="1:21" x14ac:dyDescent="0.25">
      <c r="A64" s="17">
        <v>57</v>
      </c>
      <c r="B64" s="53" t="s">
        <v>66</v>
      </c>
      <c r="C64" s="36" t="s">
        <v>231</v>
      </c>
      <c r="D64" s="14">
        <v>112</v>
      </c>
      <c r="E64" s="14" t="s">
        <v>338</v>
      </c>
      <c r="F64" s="37">
        <v>45588</v>
      </c>
      <c r="G64" s="74" t="s">
        <v>336</v>
      </c>
      <c r="H64" s="13" t="s">
        <v>336</v>
      </c>
      <c r="I64" s="3" t="s">
        <v>336</v>
      </c>
      <c r="J64" s="29" t="s">
        <v>336</v>
      </c>
      <c r="K64" s="74" t="s">
        <v>336</v>
      </c>
      <c r="L64" s="69" t="s">
        <v>336</v>
      </c>
      <c r="M64" s="36" t="s">
        <v>336</v>
      </c>
      <c r="N64" s="48" t="s">
        <v>336</v>
      </c>
      <c r="O64" s="73" t="s">
        <v>336</v>
      </c>
      <c r="P64" s="14" t="s">
        <v>336</v>
      </c>
      <c r="Q64" s="29" t="s">
        <v>336</v>
      </c>
      <c r="R64" s="74" t="s">
        <v>336</v>
      </c>
      <c r="S64" s="3" t="s">
        <v>338</v>
      </c>
      <c r="T64" s="46">
        <v>45728</v>
      </c>
    </row>
    <row r="65" spans="1:20" x14ac:dyDescent="0.25">
      <c r="A65" s="17">
        <v>58</v>
      </c>
      <c r="B65" s="53" t="s">
        <v>67</v>
      </c>
      <c r="C65" s="36" t="s">
        <v>232</v>
      </c>
      <c r="D65" s="14">
        <v>132</v>
      </c>
      <c r="E65" s="14" t="s">
        <v>337</v>
      </c>
      <c r="F65" s="37">
        <v>45588</v>
      </c>
      <c r="G65" s="49">
        <v>92002343</v>
      </c>
      <c r="H65" s="41">
        <v>43.03448275862069</v>
      </c>
      <c r="I65" s="42" t="s">
        <v>337</v>
      </c>
      <c r="J65" s="59">
        <v>45679</v>
      </c>
      <c r="K65" s="56" t="s">
        <v>428</v>
      </c>
      <c r="L65" s="68">
        <v>55.5</v>
      </c>
      <c r="M65" s="56" t="s">
        <v>429</v>
      </c>
      <c r="N65" s="68">
        <v>62</v>
      </c>
      <c r="O65" s="49">
        <v>117.5</v>
      </c>
      <c r="P65" s="42" t="s">
        <v>337</v>
      </c>
      <c r="Q65" s="59">
        <v>45728</v>
      </c>
      <c r="R65" s="88">
        <f t="shared" ref="R65:R71" si="4">D65+H65+O65</f>
        <v>292.5344827586207</v>
      </c>
      <c r="S65" s="42" t="s">
        <v>337</v>
      </c>
      <c r="T65" s="46">
        <v>45728</v>
      </c>
    </row>
    <row r="66" spans="1:20" x14ac:dyDescent="0.25">
      <c r="A66" s="17">
        <v>59</v>
      </c>
      <c r="B66" s="53" t="s">
        <v>68</v>
      </c>
      <c r="C66" s="36" t="s">
        <v>233</v>
      </c>
      <c r="D66" s="14">
        <v>150</v>
      </c>
      <c r="E66" s="14" t="s">
        <v>337</v>
      </c>
      <c r="F66" s="37">
        <v>45588</v>
      </c>
      <c r="G66" s="49">
        <v>56002336</v>
      </c>
      <c r="H66" s="41">
        <v>45.517241379310342</v>
      </c>
      <c r="I66" s="42" t="s">
        <v>337</v>
      </c>
      <c r="J66" s="59">
        <v>45679</v>
      </c>
      <c r="K66" s="56" t="s">
        <v>430</v>
      </c>
      <c r="L66" s="68">
        <v>58.5</v>
      </c>
      <c r="M66" s="56" t="s">
        <v>431</v>
      </c>
      <c r="N66" s="68">
        <v>64.5</v>
      </c>
      <c r="O66" s="49">
        <v>123</v>
      </c>
      <c r="P66" s="42" t="s">
        <v>337</v>
      </c>
      <c r="Q66" s="59">
        <v>45728</v>
      </c>
      <c r="R66" s="88">
        <f t="shared" si="4"/>
        <v>318.51724137931035</v>
      </c>
      <c r="S66" s="42" t="s">
        <v>337</v>
      </c>
      <c r="T66" s="46">
        <v>45728</v>
      </c>
    </row>
    <row r="67" spans="1:20" x14ac:dyDescent="0.25">
      <c r="A67" s="17">
        <v>60</v>
      </c>
      <c r="B67" s="53" t="s">
        <v>69</v>
      </c>
      <c r="C67" s="36" t="s">
        <v>234</v>
      </c>
      <c r="D67" s="14">
        <v>130</v>
      </c>
      <c r="E67" s="14" t="s">
        <v>337</v>
      </c>
      <c r="F67" s="37">
        <v>45588</v>
      </c>
      <c r="G67" s="49">
        <v>62002347</v>
      </c>
      <c r="H67" s="41">
        <v>42.620689655172413</v>
      </c>
      <c r="I67" s="42" t="s">
        <v>337</v>
      </c>
      <c r="J67" s="59">
        <v>45679</v>
      </c>
      <c r="K67" s="56" t="s">
        <v>432</v>
      </c>
      <c r="L67" s="68">
        <v>61.5</v>
      </c>
      <c r="M67" s="56" t="s">
        <v>433</v>
      </c>
      <c r="N67" s="68">
        <v>63.5</v>
      </c>
      <c r="O67" s="49">
        <v>125</v>
      </c>
      <c r="P67" s="42" t="s">
        <v>337</v>
      </c>
      <c r="Q67" s="59">
        <v>45728</v>
      </c>
      <c r="R67" s="88">
        <f t="shared" si="4"/>
        <v>297.62068965517244</v>
      </c>
      <c r="S67" s="42" t="s">
        <v>337</v>
      </c>
      <c r="T67" s="46">
        <v>45728</v>
      </c>
    </row>
    <row r="68" spans="1:20" x14ac:dyDescent="0.25">
      <c r="A68" s="17">
        <v>61</v>
      </c>
      <c r="B68" s="53" t="s">
        <v>70</v>
      </c>
      <c r="C68" s="36" t="s">
        <v>235</v>
      </c>
      <c r="D68" s="14">
        <v>145</v>
      </c>
      <c r="E68" s="14" t="s">
        <v>337</v>
      </c>
      <c r="F68" s="37">
        <v>45588</v>
      </c>
      <c r="G68" s="49">
        <v>38002307</v>
      </c>
      <c r="H68" s="41">
        <v>44.275862068965516</v>
      </c>
      <c r="I68" s="42" t="s">
        <v>337</v>
      </c>
      <c r="J68" s="59">
        <v>45679</v>
      </c>
      <c r="K68" s="56" t="s">
        <v>434</v>
      </c>
      <c r="L68" s="68">
        <v>60</v>
      </c>
      <c r="M68" s="56" t="s">
        <v>435</v>
      </c>
      <c r="N68" s="68">
        <v>63.5</v>
      </c>
      <c r="O68" s="49">
        <v>123.5</v>
      </c>
      <c r="P68" s="42" t="s">
        <v>337</v>
      </c>
      <c r="Q68" s="59">
        <v>45728</v>
      </c>
      <c r="R68" s="88">
        <f t="shared" si="4"/>
        <v>312.77586206896552</v>
      </c>
      <c r="S68" s="42" t="s">
        <v>337</v>
      </c>
      <c r="T68" s="46">
        <v>45728</v>
      </c>
    </row>
    <row r="69" spans="1:20" x14ac:dyDescent="0.25">
      <c r="A69" s="17">
        <v>62</v>
      </c>
      <c r="B69" s="53" t="s">
        <v>71</v>
      </c>
      <c r="C69" s="36" t="s">
        <v>236</v>
      </c>
      <c r="D69" s="14">
        <v>146</v>
      </c>
      <c r="E69" s="14" t="s">
        <v>337</v>
      </c>
      <c r="F69" s="37">
        <v>45588</v>
      </c>
      <c r="G69" s="49">
        <v>48002308</v>
      </c>
      <c r="H69" s="41">
        <v>44.275862068965516</v>
      </c>
      <c r="I69" s="42" t="s">
        <v>337</v>
      </c>
      <c r="J69" s="59">
        <v>45679</v>
      </c>
      <c r="K69" s="56" t="s">
        <v>436</v>
      </c>
      <c r="L69" s="68">
        <v>61.5</v>
      </c>
      <c r="M69" s="56" t="s">
        <v>437</v>
      </c>
      <c r="N69" s="68">
        <v>60.5</v>
      </c>
      <c r="O69" s="49">
        <v>122</v>
      </c>
      <c r="P69" s="42" t="s">
        <v>337</v>
      </c>
      <c r="Q69" s="59">
        <v>45728</v>
      </c>
      <c r="R69" s="88">
        <f t="shared" si="4"/>
        <v>312.27586206896552</v>
      </c>
      <c r="S69" s="42" t="s">
        <v>337</v>
      </c>
      <c r="T69" s="46">
        <v>45728</v>
      </c>
    </row>
    <row r="70" spans="1:20" x14ac:dyDescent="0.25">
      <c r="A70" s="17">
        <v>63</v>
      </c>
      <c r="B70" s="53" t="s">
        <v>72</v>
      </c>
      <c r="C70" s="36" t="s">
        <v>237</v>
      </c>
      <c r="D70" s="14">
        <v>145</v>
      </c>
      <c r="E70" s="14" t="s">
        <v>337</v>
      </c>
      <c r="F70" s="37">
        <v>45588</v>
      </c>
      <c r="G70" s="49">
        <v>13002288</v>
      </c>
      <c r="H70" s="41">
        <v>43.862068965517246</v>
      </c>
      <c r="I70" s="42" t="s">
        <v>337</v>
      </c>
      <c r="J70" s="59">
        <v>45679</v>
      </c>
      <c r="K70" s="56" t="s">
        <v>438</v>
      </c>
      <c r="L70" s="68">
        <v>57.5</v>
      </c>
      <c r="M70" s="56" t="s">
        <v>439</v>
      </c>
      <c r="N70" s="68">
        <v>64.5</v>
      </c>
      <c r="O70" s="49">
        <v>122</v>
      </c>
      <c r="P70" s="42" t="s">
        <v>337</v>
      </c>
      <c r="Q70" s="59">
        <v>45728</v>
      </c>
      <c r="R70" s="88">
        <f t="shared" si="4"/>
        <v>310.86206896551721</v>
      </c>
      <c r="S70" s="42" t="s">
        <v>337</v>
      </c>
      <c r="T70" s="46">
        <v>45728</v>
      </c>
    </row>
    <row r="71" spans="1:20" x14ac:dyDescent="0.25">
      <c r="A71" s="17">
        <v>64</v>
      </c>
      <c r="B71" s="53" t="s">
        <v>73</v>
      </c>
      <c r="C71" s="36" t="s">
        <v>238</v>
      </c>
      <c r="D71" s="14">
        <v>116</v>
      </c>
      <c r="E71" s="14" t="s">
        <v>337</v>
      </c>
      <c r="F71" s="37">
        <v>45588</v>
      </c>
      <c r="G71" s="49">
        <v>85002325</v>
      </c>
      <c r="H71" s="41">
        <v>43.03448275862069</v>
      </c>
      <c r="I71" s="42" t="s">
        <v>337</v>
      </c>
      <c r="J71" s="59">
        <v>45679</v>
      </c>
      <c r="K71" s="56" t="s">
        <v>440</v>
      </c>
      <c r="L71" s="68">
        <v>56.5</v>
      </c>
      <c r="M71" s="56" t="s">
        <v>441</v>
      </c>
      <c r="N71" s="68">
        <v>60.5</v>
      </c>
      <c r="O71" s="49">
        <v>117</v>
      </c>
      <c r="P71" s="42" t="s">
        <v>337</v>
      </c>
      <c r="Q71" s="59">
        <v>45728</v>
      </c>
      <c r="R71" s="88">
        <f t="shared" si="4"/>
        <v>276.0344827586207</v>
      </c>
      <c r="S71" s="42" t="s">
        <v>337</v>
      </c>
      <c r="T71" s="46">
        <v>45728</v>
      </c>
    </row>
    <row r="72" spans="1:20" x14ac:dyDescent="0.25">
      <c r="A72" s="17">
        <v>65</v>
      </c>
      <c r="B72" s="53" t="s">
        <v>74</v>
      </c>
      <c r="C72" s="36" t="s">
        <v>239</v>
      </c>
      <c r="D72" s="14">
        <v>105</v>
      </c>
      <c r="E72" s="14" t="s">
        <v>338</v>
      </c>
      <c r="F72" s="37">
        <v>45588</v>
      </c>
      <c r="G72" s="75" t="s">
        <v>336</v>
      </c>
      <c r="H72" s="13" t="s">
        <v>336</v>
      </c>
      <c r="I72" s="3" t="s">
        <v>336</v>
      </c>
      <c r="J72" s="29" t="s">
        <v>336</v>
      </c>
      <c r="K72" s="75" t="s">
        <v>336</v>
      </c>
      <c r="L72" s="69" t="s">
        <v>336</v>
      </c>
      <c r="M72" s="36" t="s">
        <v>336</v>
      </c>
      <c r="N72" s="48" t="s">
        <v>336</v>
      </c>
      <c r="O72" s="73" t="s">
        <v>336</v>
      </c>
      <c r="P72" s="14" t="s">
        <v>336</v>
      </c>
      <c r="Q72" s="29" t="s">
        <v>336</v>
      </c>
      <c r="R72" s="75" t="s">
        <v>336</v>
      </c>
      <c r="S72" s="3" t="s">
        <v>338</v>
      </c>
      <c r="T72" s="46">
        <v>45728</v>
      </c>
    </row>
    <row r="73" spans="1:20" x14ac:dyDescent="0.25">
      <c r="A73" s="17">
        <v>66</v>
      </c>
      <c r="B73" s="53" t="s">
        <v>75</v>
      </c>
      <c r="C73" s="36" t="s">
        <v>240</v>
      </c>
      <c r="D73" s="14">
        <v>125</v>
      </c>
      <c r="E73" s="14" t="s">
        <v>337</v>
      </c>
      <c r="F73" s="37">
        <v>45588</v>
      </c>
      <c r="G73" s="49">
        <v>29002344</v>
      </c>
      <c r="H73" s="41">
        <v>36</v>
      </c>
      <c r="I73" s="42" t="s">
        <v>338</v>
      </c>
      <c r="J73" s="59">
        <v>45679</v>
      </c>
      <c r="K73" s="75" t="s">
        <v>336</v>
      </c>
      <c r="L73" s="69" t="s">
        <v>336</v>
      </c>
      <c r="M73" s="36" t="s">
        <v>336</v>
      </c>
      <c r="N73" s="48" t="s">
        <v>336</v>
      </c>
      <c r="O73" s="73" t="s">
        <v>336</v>
      </c>
      <c r="P73" s="14" t="s">
        <v>336</v>
      </c>
      <c r="Q73" s="29" t="s">
        <v>336</v>
      </c>
      <c r="R73" s="75" t="s">
        <v>336</v>
      </c>
      <c r="S73" s="3" t="s">
        <v>338</v>
      </c>
      <c r="T73" s="46">
        <v>45728</v>
      </c>
    </row>
    <row r="74" spans="1:20" x14ac:dyDescent="0.25">
      <c r="A74" s="17">
        <v>67</v>
      </c>
      <c r="B74" s="53" t="s">
        <v>76</v>
      </c>
      <c r="C74" s="36" t="s">
        <v>241</v>
      </c>
      <c r="D74" s="14">
        <v>146</v>
      </c>
      <c r="E74" s="14" t="s">
        <v>337</v>
      </c>
      <c r="F74" s="37">
        <v>45588</v>
      </c>
      <c r="G74" s="49">
        <v>98002361</v>
      </c>
      <c r="H74" s="41">
        <v>49.655172413793103</v>
      </c>
      <c r="I74" s="42" t="s">
        <v>337</v>
      </c>
      <c r="J74" s="59">
        <v>45679</v>
      </c>
      <c r="K74" s="56" t="s">
        <v>442</v>
      </c>
      <c r="L74" s="68">
        <v>57.5</v>
      </c>
      <c r="M74" s="56" t="s">
        <v>443</v>
      </c>
      <c r="N74" s="68">
        <v>58.5</v>
      </c>
      <c r="O74" s="49">
        <v>116</v>
      </c>
      <c r="P74" s="42" t="s">
        <v>337</v>
      </c>
      <c r="Q74" s="59">
        <v>45728</v>
      </c>
      <c r="R74" s="88">
        <f>D74+H74+O74</f>
        <v>311.65517241379314</v>
      </c>
      <c r="S74" s="42" t="s">
        <v>337</v>
      </c>
      <c r="T74" s="46">
        <v>45728</v>
      </c>
    </row>
    <row r="75" spans="1:20" x14ac:dyDescent="0.25">
      <c r="A75" s="17">
        <v>68</v>
      </c>
      <c r="B75" s="53" t="s">
        <v>77</v>
      </c>
      <c r="C75" s="36" t="s">
        <v>242</v>
      </c>
      <c r="D75" s="14">
        <v>144</v>
      </c>
      <c r="E75" s="14" t="s">
        <v>337</v>
      </c>
      <c r="F75" s="37">
        <v>45588</v>
      </c>
      <c r="G75" s="49">
        <v>21002401</v>
      </c>
      <c r="H75" s="41">
        <v>50.068965517241381</v>
      </c>
      <c r="I75" s="42" t="s">
        <v>337</v>
      </c>
      <c r="J75" s="59">
        <v>45679</v>
      </c>
      <c r="K75" s="56" t="s">
        <v>444</v>
      </c>
      <c r="L75" s="68">
        <v>52.5</v>
      </c>
      <c r="M75" s="56" t="s">
        <v>445</v>
      </c>
      <c r="N75" s="68">
        <v>58.5</v>
      </c>
      <c r="O75" s="49">
        <v>111</v>
      </c>
      <c r="P75" s="42" t="s">
        <v>338</v>
      </c>
      <c r="Q75" s="59">
        <v>45728</v>
      </c>
      <c r="R75" s="88">
        <f>D75+H75+O75</f>
        <v>305.06896551724139</v>
      </c>
      <c r="S75" s="42" t="s">
        <v>338</v>
      </c>
      <c r="T75" s="46">
        <v>45728</v>
      </c>
    </row>
    <row r="76" spans="1:20" x14ac:dyDescent="0.25">
      <c r="A76" s="17">
        <v>69</v>
      </c>
      <c r="B76" s="53" t="s">
        <v>78</v>
      </c>
      <c r="C76" s="36" t="s">
        <v>243</v>
      </c>
      <c r="D76" s="14">
        <v>146</v>
      </c>
      <c r="E76" s="14" t="s">
        <v>337</v>
      </c>
      <c r="F76" s="37">
        <v>45588</v>
      </c>
      <c r="G76" s="49">
        <v>31002370</v>
      </c>
      <c r="H76" s="41">
        <v>44.275862068965516</v>
      </c>
      <c r="I76" s="42" t="s">
        <v>337</v>
      </c>
      <c r="J76" s="59">
        <v>45679</v>
      </c>
      <c r="K76" s="56" t="s">
        <v>446</v>
      </c>
      <c r="L76" s="68">
        <v>59</v>
      </c>
      <c r="M76" s="56" t="s">
        <v>447</v>
      </c>
      <c r="N76" s="68">
        <v>49.5</v>
      </c>
      <c r="O76" s="49">
        <v>108.5</v>
      </c>
      <c r="P76" s="42" t="s">
        <v>338</v>
      </c>
      <c r="Q76" s="59">
        <v>45728</v>
      </c>
      <c r="R76" s="88">
        <f>D76+H76+O76</f>
        <v>298.77586206896552</v>
      </c>
      <c r="S76" s="42" t="s">
        <v>338</v>
      </c>
      <c r="T76" s="46">
        <v>45728</v>
      </c>
    </row>
    <row r="77" spans="1:20" x14ac:dyDescent="0.25">
      <c r="A77" s="17">
        <v>70</v>
      </c>
      <c r="B77" s="53" t="s">
        <v>79</v>
      </c>
      <c r="C77" s="36" t="s">
        <v>244</v>
      </c>
      <c r="D77" s="14">
        <v>130</v>
      </c>
      <c r="E77" s="14" t="s">
        <v>337</v>
      </c>
      <c r="F77" s="37">
        <v>45588</v>
      </c>
      <c r="G77" s="49">
        <v>71002348</v>
      </c>
      <c r="H77" s="41">
        <v>39.310344827586206</v>
      </c>
      <c r="I77" s="42" t="s">
        <v>338</v>
      </c>
      <c r="J77" s="59">
        <v>45679</v>
      </c>
      <c r="K77" s="75" t="s">
        <v>336</v>
      </c>
      <c r="L77" s="69" t="s">
        <v>336</v>
      </c>
      <c r="M77" s="36" t="s">
        <v>336</v>
      </c>
      <c r="N77" s="48" t="s">
        <v>336</v>
      </c>
      <c r="O77" s="73" t="s">
        <v>336</v>
      </c>
      <c r="P77" s="14" t="s">
        <v>336</v>
      </c>
      <c r="Q77" s="29" t="s">
        <v>336</v>
      </c>
      <c r="R77" s="75" t="s">
        <v>336</v>
      </c>
      <c r="S77" s="3" t="s">
        <v>338</v>
      </c>
      <c r="T77" s="46">
        <v>45728</v>
      </c>
    </row>
    <row r="78" spans="1:20" x14ac:dyDescent="0.25">
      <c r="A78" s="17">
        <v>71</v>
      </c>
      <c r="B78" s="53" t="s">
        <v>80</v>
      </c>
      <c r="C78" s="36" t="s">
        <v>245</v>
      </c>
      <c r="D78" s="14">
        <v>114</v>
      </c>
      <c r="E78" s="14" t="s">
        <v>337</v>
      </c>
      <c r="F78" s="37">
        <v>45588</v>
      </c>
      <c r="G78" s="49">
        <v>64002351</v>
      </c>
      <c r="H78" s="41">
        <v>46.758620689655174</v>
      </c>
      <c r="I78" s="42" t="s">
        <v>337</v>
      </c>
      <c r="J78" s="59">
        <v>45679</v>
      </c>
      <c r="K78" s="56" t="s">
        <v>448</v>
      </c>
      <c r="L78" s="68">
        <v>50.5</v>
      </c>
      <c r="M78" s="56" t="s">
        <v>449</v>
      </c>
      <c r="N78" s="68">
        <v>52.5</v>
      </c>
      <c r="O78" s="49">
        <v>103</v>
      </c>
      <c r="P78" s="42" t="s">
        <v>338</v>
      </c>
      <c r="Q78" s="59">
        <v>45728</v>
      </c>
      <c r="R78" s="88">
        <f>D78+H78+O78</f>
        <v>263.75862068965517</v>
      </c>
      <c r="S78" s="42" t="s">
        <v>338</v>
      </c>
      <c r="T78" s="46">
        <v>45728</v>
      </c>
    </row>
    <row r="79" spans="1:20" x14ac:dyDescent="0.25">
      <c r="A79" s="17">
        <v>72</v>
      </c>
      <c r="B79" s="53" t="s">
        <v>81</v>
      </c>
      <c r="C79" s="36" t="s">
        <v>246</v>
      </c>
      <c r="D79" s="14">
        <v>125</v>
      </c>
      <c r="E79" s="14" t="s">
        <v>337</v>
      </c>
      <c r="F79" s="37">
        <v>45588</v>
      </c>
      <c r="G79" s="49">
        <v>59002384</v>
      </c>
      <c r="H79" s="41">
        <v>38.896551724137929</v>
      </c>
      <c r="I79" s="42" t="s">
        <v>338</v>
      </c>
      <c r="J79" s="59">
        <v>45679</v>
      </c>
      <c r="K79" s="75" t="s">
        <v>336</v>
      </c>
      <c r="L79" s="69" t="s">
        <v>336</v>
      </c>
      <c r="M79" s="36" t="s">
        <v>336</v>
      </c>
      <c r="N79" s="48" t="s">
        <v>336</v>
      </c>
      <c r="O79" s="73" t="s">
        <v>336</v>
      </c>
      <c r="P79" s="14" t="s">
        <v>336</v>
      </c>
      <c r="Q79" s="29" t="s">
        <v>336</v>
      </c>
      <c r="R79" s="75" t="s">
        <v>336</v>
      </c>
      <c r="S79" s="3" t="s">
        <v>338</v>
      </c>
      <c r="T79" s="46">
        <v>45728</v>
      </c>
    </row>
    <row r="80" spans="1:20" x14ac:dyDescent="0.25">
      <c r="A80" s="17">
        <v>73</v>
      </c>
      <c r="B80" s="53" t="s">
        <v>82</v>
      </c>
      <c r="C80" s="36" t="s">
        <v>247</v>
      </c>
      <c r="D80" s="14">
        <v>143</v>
      </c>
      <c r="E80" s="14" t="s">
        <v>337</v>
      </c>
      <c r="F80" s="37">
        <v>45588</v>
      </c>
      <c r="G80" s="49">
        <v>72002405</v>
      </c>
      <c r="H80" s="41">
        <v>48</v>
      </c>
      <c r="I80" s="42" t="s">
        <v>337</v>
      </c>
      <c r="J80" s="59">
        <v>45679</v>
      </c>
      <c r="K80" s="56" t="s">
        <v>450</v>
      </c>
      <c r="L80" s="68">
        <v>63.5</v>
      </c>
      <c r="M80" s="56" t="s">
        <v>451</v>
      </c>
      <c r="N80" s="68">
        <v>57</v>
      </c>
      <c r="O80" s="49">
        <v>120.5</v>
      </c>
      <c r="P80" s="42" t="s">
        <v>337</v>
      </c>
      <c r="Q80" s="59">
        <v>45728</v>
      </c>
      <c r="R80" s="88">
        <f>D80+H80+O80</f>
        <v>311.5</v>
      </c>
      <c r="S80" s="42" t="s">
        <v>337</v>
      </c>
      <c r="T80" s="46">
        <v>45728</v>
      </c>
    </row>
    <row r="81" spans="1:20" x14ac:dyDescent="0.25">
      <c r="A81" s="17">
        <v>74</v>
      </c>
      <c r="B81" s="53" t="s">
        <v>83</v>
      </c>
      <c r="C81" s="36" t="s">
        <v>248</v>
      </c>
      <c r="D81" s="14">
        <v>149</v>
      </c>
      <c r="E81" s="14" t="s">
        <v>337</v>
      </c>
      <c r="F81" s="37">
        <v>45588</v>
      </c>
      <c r="G81" s="49" t="s">
        <v>191</v>
      </c>
      <c r="H81" s="41" t="s">
        <v>336</v>
      </c>
      <c r="I81" s="42" t="s">
        <v>338</v>
      </c>
      <c r="J81" s="59">
        <v>45679</v>
      </c>
      <c r="K81" s="75" t="s">
        <v>336</v>
      </c>
      <c r="L81" s="69" t="s">
        <v>336</v>
      </c>
      <c r="M81" s="36" t="s">
        <v>336</v>
      </c>
      <c r="N81" s="48" t="s">
        <v>336</v>
      </c>
      <c r="O81" s="73" t="s">
        <v>336</v>
      </c>
      <c r="P81" s="14" t="s">
        <v>336</v>
      </c>
      <c r="Q81" s="29" t="s">
        <v>336</v>
      </c>
      <c r="R81" s="75" t="s">
        <v>336</v>
      </c>
      <c r="S81" s="3" t="s">
        <v>338</v>
      </c>
      <c r="T81" s="46">
        <v>45728</v>
      </c>
    </row>
    <row r="82" spans="1:20" x14ac:dyDescent="0.25">
      <c r="A82" s="17">
        <v>75</v>
      </c>
      <c r="B82" s="53" t="s">
        <v>84</v>
      </c>
      <c r="C82" s="36" t="s">
        <v>249</v>
      </c>
      <c r="D82" s="14">
        <v>145</v>
      </c>
      <c r="E82" s="14" t="s">
        <v>337</v>
      </c>
      <c r="F82" s="37">
        <v>45588</v>
      </c>
      <c r="G82" s="49">
        <v>34002356</v>
      </c>
      <c r="H82" s="41">
        <v>45.931034482758619</v>
      </c>
      <c r="I82" s="42" t="s">
        <v>337</v>
      </c>
      <c r="J82" s="59">
        <v>45679</v>
      </c>
      <c r="K82" s="56" t="s">
        <v>452</v>
      </c>
      <c r="L82" s="68">
        <v>51</v>
      </c>
      <c r="M82" s="56" t="s">
        <v>453</v>
      </c>
      <c r="N82" s="68">
        <v>58.5</v>
      </c>
      <c r="O82" s="49">
        <v>109.5</v>
      </c>
      <c r="P82" s="42" t="s">
        <v>338</v>
      </c>
      <c r="Q82" s="59">
        <v>45728</v>
      </c>
      <c r="R82" s="88">
        <f>D82+H82+O82</f>
        <v>300.43103448275861</v>
      </c>
      <c r="S82" s="42" t="s">
        <v>338</v>
      </c>
      <c r="T82" s="46">
        <v>45728</v>
      </c>
    </row>
    <row r="83" spans="1:20" x14ac:dyDescent="0.25">
      <c r="A83" s="17">
        <v>76</v>
      </c>
      <c r="B83" s="53" t="s">
        <v>85</v>
      </c>
      <c r="C83" s="36" t="s">
        <v>250</v>
      </c>
      <c r="D83" s="14">
        <v>126</v>
      </c>
      <c r="E83" s="14" t="s">
        <v>337</v>
      </c>
      <c r="F83" s="37">
        <v>45588</v>
      </c>
      <c r="G83" s="49">
        <v>42002374</v>
      </c>
      <c r="H83" s="41">
        <v>46.344827586206897</v>
      </c>
      <c r="I83" s="42" t="s">
        <v>337</v>
      </c>
      <c r="J83" s="59">
        <v>45679</v>
      </c>
      <c r="K83" s="56" t="s">
        <v>454</v>
      </c>
      <c r="L83" s="68">
        <v>43.5</v>
      </c>
      <c r="M83" s="56" t="s">
        <v>455</v>
      </c>
      <c r="N83" s="68">
        <v>58.5</v>
      </c>
      <c r="O83" s="49">
        <v>102</v>
      </c>
      <c r="P83" s="42" t="s">
        <v>338</v>
      </c>
      <c r="Q83" s="59">
        <v>45728</v>
      </c>
      <c r="R83" s="88">
        <f>D83+H83+O83</f>
        <v>274.34482758620686</v>
      </c>
      <c r="S83" s="42" t="s">
        <v>338</v>
      </c>
      <c r="T83" s="46">
        <v>45728</v>
      </c>
    </row>
    <row r="84" spans="1:20" x14ac:dyDescent="0.25">
      <c r="A84" s="17">
        <v>77</v>
      </c>
      <c r="B84" s="53" t="s">
        <v>86</v>
      </c>
      <c r="C84" s="36" t="s">
        <v>251</v>
      </c>
      <c r="D84" s="14">
        <v>140</v>
      </c>
      <c r="E84" s="14" t="s">
        <v>337</v>
      </c>
      <c r="F84" s="37">
        <v>45588</v>
      </c>
      <c r="G84" s="49">
        <v>38002376</v>
      </c>
      <c r="H84" s="41">
        <v>50.896551724137936</v>
      </c>
      <c r="I84" s="42" t="s">
        <v>337</v>
      </c>
      <c r="J84" s="59">
        <v>45679</v>
      </c>
      <c r="K84" s="56" t="s">
        <v>456</v>
      </c>
      <c r="L84" s="68">
        <v>51.5</v>
      </c>
      <c r="M84" s="56" t="s">
        <v>457</v>
      </c>
      <c r="N84" s="68">
        <v>50.5</v>
      </c>
      <c r="O84" s="49">
        <v>102</v>
      </c>
      <c r="P84" s="42" t="s">
        <v>338</v>
      </c>
      <c r="Q84" s="59">
        <v>45728</v>
      </c>
      <c r="R84" s="88">
        <f>D84+H84+O84</f>
        <v>292.89655172413791</v>
      </c>
      <c r="S84" s="42" t="s">
        <v>338</v>
      </c>
      <c r="T84" s="46">
        <v>45728</v>
      </c>
    </row>
    <row r="85" spans="1:20" x14ac:dyDescent="0.25">
      <c r="A85" s="17">
        <v>78</v>
      </c>
      <c r="B85" s="53" t="s">
        <v>87</v>
      </c>
      <c r="C85" s="36" t="s">
        <v>252</v>
      </c>
      <c r="D85" s="14">
        <v>95</v>
      </c>
      <c r="E85" s="14" t="s">
        <v>338</v>
      </c>
      <c r="F85" s="37">
        <v>45588</v>
      </c>
      <c r="G85" s="74" t="s">
        <v>336</v>
      </c>
      <c r="H85" s="13" t="s">
        <v>336</v>
      </c>
      <c r="I85" s="3" t="s">
        <v>336</v>
      </c>
      <c r="J85" s="29" t="s">
        <v>336</v>
      </c>
      <c r="K85" s="75" t="s">
        <v>336</v>
      </c>
      <c r="L85" s="69" t="s">
        <v>336</v>
      </c>
      <c r="M85" s="36" t="s">
        <v>336</v>
      </c>
      <c r="N85" s="48" t="s">
        <v>336</v>
      </c>
      <c r="O85" s="73" t="s">
        <v>336</v>
      </c>
      <c r="P85" s="14" t="s">
        <v>336</v>
      </c>
      <c r="Q85" s="29" t="s">
        <v>336</v>
      </c>
      <c r="R85" s="75" t="s">
        <v>336</v>
      </c>
      <c r="S85" s="3" t="s">
        <v>338</v>
      </c>
      <c r="T85" s="46">
        <v>45728</v>
      </c>
    </row>
    <row r="86" spans="1:20" x14ac:dyDescent="0.25">
      <c r="A86" s="17">
        <v>79</v>
      </c>
      <c r="B86" s="53" t="s">
        <v>88</v>
      </c>
      <c r="C86" s="36" t="s">
        <v>253</v>
      </c>
      <c r="D86" s="14">
        <v>139</v>
      </c>
      <c r="E86" s="14" t="s">
        <v>337</v>
      </c>
      <c r="F86" s="37">
        <v>45588</v>
      </c>
      <c r="G86" s="49">
        <v>85002396</v>
      </c>
      <c r="H86" s="41">
        <v>49.241379310344826</v>
      </c>
      <c r="I86" s="42" t="s">
        <v>337</v>
      </c>
      <c r="J86" s="59">
        <v>45679</v>
      </c>
      <c r="K86" s="56" t="s">
        <v>458</v>
      </c>
      <c r="L86" s="68">
        <v>54.5</v>
      </c>
      <c r="M86" s="56" t="s">
        <v>459</v>
      </c>
      <c r="N86" s="68">
        <v>60</v>
      </c>
      <c r="O86" s="49">
        <v>114.5</v>
      </c>
      <c r="P86" s="42" t="s">
        <v>337</v>
      </c>
      <c r="Q86" s="59">
        <v>45728</v>
      </c>
      <c r="R86" s="88">
        <f>D86+H86+O86</f>
        <v>302.74137931034483</v>
      </c>
      <c r="S86" s="42" t="s">
        <v>337</v>
      </c>
      <c r="T86" s="46">
        <v>45728</v>
      </c>
    </row>
    <row r="87" spans="1:20" x14ac:dyDescent="0.25">
      <c r="A87" s="17">
        <v>80</v>
      </c>
      <c r="B87" s="53" t="s">
        <v>89</v>
      </c>
      <c r="C87" s="36" t="s">
        <v>254</v>
      </c>
      <c r="D87" s="14">
        <v>144</v>
      </c>
      <c r="E87" s="14" t="s">
        <v>337</v>
      </c>
      <c r="F87" s="37">
        <v>45588</v>
      </c>
      <c r="G87" s="49">
        <v>62002400</v>
      </c>
      <c r="H87" s="41">
        <v>53.379310344827587</v>
      </c>
      <c r="I87" s="42" t="s">
        <v>337</v>
      </c>
      <c r="J87" s="59">
        <v>45679</v>
      </c>
      <c r="K87" s="56" t="s">
        <v>460</v>
      </c>
      <c r="L87" s="68">
        <v>58.5</v>
      </c>
      <c r="M87" s="56" t="s">
        <v>461</v>
      </c>
      <c r="N87" s="68">
        <v>63.5</v>
      </c>
      <c r="O87" s="49">
        <v>122</v>
      </c>
      <c r="P87" s="42" t="s">
        <v>337</v>
      </c>
      <c r="Q87" s="59">
        <v>45728</v>
      </c>
      <c r="R87" s="88">
        <f>D87+H87+O87</f>
        <v>319.37931034482756</v>
      </c>
      <c r="S87" s="42" t="s">
        <v>337</v>
      </c>
      <c r="T87" s="46">
        <v>45728</v>
      </c>
    </row>
    <row r="88" spans="1:20" x14ac:dyDescent="0.25">
      <c r="A88" s="17">
        <v>81</v>
      </c>
      <c r="B88" s="53" t="s">
        <v>90</v>
      </c>
      <c r="C88" s="36" t="s">
        <v>255</v>
      </c>
      <c r="D88" s="14">
        <v>104</v>
      </c>
      <c r="E88" s="14" t="s">
        <v>338</v>
      </c>
      <c r="F88" s="37">
        <v>45588</v>
      </c>
      <c r="G88" s="74" t="s">
        <v>336</v>
      </c>
      <c r="H88" s="13" t="s">
        <v>336</v>
      </c>
      <c r="I88" s="3" t="s">
        <v>336</v>
      </c>
      <c r="J88" s="29" t="s">
        <v>336</v>
      </c>
      <c r="K88" s="75" t="s">
        <v>336</v>
      </c>
      <c r="L88" s="69" t="s">
        <v>336</v>
      </c>
      <c r="M88" s="36" t="s">
        <v>336</v>
      </c>
      <c r="N88" s="48" t="s">
        <v>336</v>
      </c>
      <c r="O88" s="73" t="s">
        <v>336</v>
      </c>
      <c r="P88" s="14" t="s">
        <v>336</v>
      </c>
      <c r="Q88" s="29" t="s">
        <v>336</v>
      </c>
      <c r="R88" s="75" t="s">
        <v>336</v>
      </c>
      <c r="S88" s="3" t="s">
        <v>338</v>
      </c>
      <c r="T88" s="46">
        <v>45728</v>
      </c>
    </row>
    <row r="89" spans="1:20" x14ac:dyDescent="0.25">
      <c r="A89" s="17">
        <v>82</v>
      </c>
      <c r="B89" s="53" t="s">
        <v>91</v>
      </c>
      <c r="C89" s="36" t="s">
        <v>256</v>
      </c>
      <c r="D89" s="14">
        <v>104</v>
      </c>
      <c r="E89" s="14" t="s">
        <v>338</v>
      </c>
      <c r="F89" s="37">
        <v>45588</v>
      </c>
      <c r="G89" s="75" t="s">
        <v>336</v>
      </c>
      <c r="H89" s="13" t="s">
        <v>336</v>
      </c>
      <c r="I89" s="3" t="s">
        <v>336</v>
      </c>
      <c r="J89" s="29" t="s">
        <v>336</v>
      </c>
      <c r="K89" s="75" t="s">
        <v>336</v>
      </c>
      <c r="L89" s="69" t="s">
        <v>336</v>
      </c>
      <c r="M89" s="36" t="s">
        <v>336</v>
      </c>
      <c r="N89" s="48" t="s">
        <v>336</v>
      </c>
      <c r="O89" s="73" t="s">
        <v>336</v>
      </c>
      <c r="P89" s="14" t="s">
        <v>336</v>
      </c>
      <c r="Q89" s="29" t="s">
        <v>336</v>
      </c>
      <c r="R89" s="75" t="s">
        <v>336</v>
      </c>
      <c r="S89" s="3" t="s">
        <v>338</v>
      </c>
      <c r="T89" s="46">
        <v>45728</v>
      </c>
    </row>
    <row r="90" spans="1:20" x14ac:dyDescent="0.25">
      <c r="A90" s="17">
        <v>83</v>
      </c>
      <c r="B90" s="53" t="s">
        <v>92</v>
      </c>
      <c r="C90" s="36" t="s">
        <v>257</v>
      </c>
      <c r="D90" s="14">
        <v>129</v>
      </c>
      <c r="E90" s="14" t="s">
        <v>337</v>
      </c>
      <c r="F90" s="37">
        <v>45588</v>
      </c>
      <c r="G90" s="49">
        <v>31002350</v>
      </c>
      <c r="H90" s="41">
        <v>38.896551724137929</v>
      </c>
      <c r="I90" s="42" t="s">
        <v>338</v>
      </c>
      <c r="J90" s="59">
        <v>45679</v>
      </c>
      <c r="K90" s="75" t="s">
        <v>336</v>
      </c>
      <c r="L90" s="69" t="s">
        <v>336</v>
      </c>
      <c r="M90" s="36" t="s">
        <v>336</v>
      </c>
      <c r="N90" s="48" t="s">
        <v>336</v>
      </c>
      <c r="O90" s="73" t="s">
        <v>336</v>
      </c>
      <c r="P90" s="14" t="s">
        <v>336</v>
      </c>
      <c r="Q90" s="29" t="s">
        <v>336</v>
      </c>
      <c r="R90" s="75" t="s">
        <v>336</v>
      </c>
      <c r="S90" s="3" t="s">
        <v>338</v>
      </c>
      <c r="T90" s="46">
        <v>45728</v>
      </c>
    </row>
    <row r="91" spans="1:20" x14ac:dyDescent="0.25">
      <c r="A91" s="17">
        <v>84</v>
      </c>
      <c r="B91" s="53" t="s">
        <v>93</v>
      </c>
      <c r="C91" s="36" t="s">
        <v>258</v>
      </c>
      <c r="D91" s="14">
        <v>106</v>
      </c>
      <c r="E91" s="14" t="s">
        <v>338</v>
      </c>
      <c r="F91" s="37">
        <v>45588</v>
      </c>
      <c r="G91" s="75" t="s">
        <v>336</v>
      </c>
      <c r="H91" s="13" t="s">
        <v>336</v>
      </c>
      <c r="I91" s="3" t="s">
        <v>336</v>
      </c>
      <c r="J91" s="29" t="s">
        <v>336</v>
      </c>
      <c r="K91" s="75" t="s">
        <v>336</v>
      </c>
      <c r="L91" s="69" t="s">
        <v>336</v>
      </c>
      <c r="M91" s="36" t="s">
        <v>336</v>
      </c>
      <c r="N91" s="48" t="s">
        <v>336</v>
      </c>
      <c r="O91" s="73" t="s">
        <v>336</v>
      </c>
      <c r="P91" s="14" t="s">
        <v>336</v>
      </c>
      <c r="Q91" s="29" t="s">
        <v>336</v>
      </c>
      <c r="R91" s="75" t="s">
        <v>336</v>
      </c>
      <c r="S91" s="3" t="s">
        <v>338</v>
      </c>
      <c r="T91" s="46">
        <v>45728</v>
      </c>
    </row>
    <row r="92" spans="1:20" x14ac:dyDescent="0.25">
      <c r="A92" s="17">
        <v>85</v>
      </c>
      <c r="B92" s="53" t="s">
        <v>94</v>
      </c>
      <c r="C92" s="36" t="s">
        <v>259</v>
      </c>
      <c r="D92" s="14">
        <v>90</v>
      </c>
      <c r="E92" s="14" t="s">
        <v>338</v>
      </c>
      <c r="F92" s="37">
        <v>45588</v>
      </c>
      <c r="G92" s="74" t="s">
        <v>336</v>
      </c>
      <c r="H92" s="13" t="s">
        <v>336</v>
      </c>
      <c r="I92" s="3" t="s">
        <v>336</v>
      </c>
      <c r="J92" s="29" t="s">
        <v>336</v>
      </c>
      <c r="K92" s="75" t="s">
        <v>336</v>
      </c>
      <c r="L92" s="69" t="s">
        <v>336</v>
      </c>
      <c r="M92" s="36" t="s">
        <v>336</v>
      </c>
      <c r="N92" s="48" t="s">
        <v>336</v>
      </c>
      <c r="O92" s="73" t="s">
        <v>336</v>
      </c>
      <c r="P92" s="14" t="s">
        <v>336</v>
      </c>
      <c r="Q92" s="29" t="s">
        <v>336</v>
      </c>
      <c r="R92" s="75" t="s">
        <v>336</v>
      </c>
      <c r="S92" s="3" t="s">
        <v>338</v>
      </c>
      <c r="T92" s="46">
        <v>45728</v>
      </c>
    </row>
    <row r="93" spans="1:20" x14ac:dyDescent="0.25">
      <c r="A93" s="17">
        <v>86</v>
      </c>
      <c r="B93" s="53" t="s">
        <v>95</v>
      </c>
      <c r="C93" s="36" t="s">
        <v>260</v>
      </c>
      <c r="D93" s="14">
        <v>137</v>
      </c>
      <c r="E93" s="14" t="s">
        <v>337</v>
      </c>
      <c r="F93" s="37">
        <v>45588</v>
      </c>
      <c r="G93" s="49">
        <v>93002395</v>
      </c>
      <c r="H93" s="41">
        <v>53.379310344827587</v>
      </c>
      <c r="I93" s="42" t="s">
        <v>337</v>
      </c>
      <c r="J93" s="59">
        <v>45679</v>
      </c>
      <c r="K93" s="56" t="s">
        <v>462</v>
      </c>
      <c r="L93" s="68">
        <v>58.5</v>
      </c>
      <c r="M93" s="91" t="s">
        <v>555</v>
      </c>
      <c r="N93" s="68">
        <v>60.5</v>
      </c>
      <c r="O93" s="49">
        <v>119</v>
      </c>
      <c r="P93" s="42" t="s">
        <v>337</v>
      </c>
      <c r="Q93" s="59">
        <v>45728</v>
      </c>
      <c r="R93" s="88">
        <f>D93+H93+O93</f>
        <v>309.37931034482756</v>
      </c>
      <c r="S93" s="42" t="s">
        <v>337</v>
      </c>
      <c r="T93" s="46">
        <v>45728</v>
      </c>
    </row>
    <row r="94" spans="1:20" x14ac:dyDescent="0.25">
      <c r="A94" s="17">
        <v>87</v>
      </c>
      <c r="B94" s="53" t="s">
        <v>96</v>
      </c>
      <c r="C94" s="38" t="s">
        <v>191</v>
      </c>
      <c r="D94" s="14" t="s">
        <v>336</v>
      </c>
      <c r="E94" s="14" t="s">
        <v>338</v>
      </c>
      <c r="F94" s="37">
        <v>45588</v>
      </c>
      <c r="G94" s="74" t="s">
        <v>336</v>
      </c>
      <c r="H94" s="13" t="s">
        <v>336</v>
      </c>
      <c r="I94" s="3" t="s">
        <v>336</v>
      </c>
      <c r="J94" s="29" t="s">
        <v>336</v>
      </c>
      <c r="K94" s="75" t="s">
        <v>336</v>
      </c>
      <c r="L94" s="69" t="s">
        <v>336</v>
      </c>
      <c r="M94" s="36" t="s">
        <v>336</v>
      </c>
      <c r="N94" s="48" t="s">
        <v>336</v>
      </c>
      <c r="O94" s="73" t="s">
        <v>336</v>
      </c>
      <c r="P94" s="14" t="s">
        <v>336</v>
      </c>
      <c r="Q94" s="29" t="s">
        <v>336</v>
      </c>
      <c r="R94" s="75" t="s">
        <v>336</v>
      </c>
      <c r="S94" s="3" t="s">
        <v>338</v>
      </c>
      <c r="T94" s="46">
        <v>45728</v>
      </c>
    </row>
    <row r="95" spans="1:20" x14ac:dyDescent="0.25">
      <c r="A95" s="17">
        <v>88</v>
      </c>
      <c r="B95" s="53" t="s">
        <v>97</v>
      </c>
      <c r="C95" s="36" t="s">
        <v>261</v>
      </c>
      <c r="D95" s="14">
        <v>119</v>
      </c>
      <c r="E95" s="14" t="s">
        <v>337</v>
      </c>
      <c r="F95" s="37">
        <v>45588</v>
      </c>
      <c r="G95" s="49">
        <v>63002385</v>
      </c>
      <c r="H95" s="41">
        <v>43.448275862068968</v>
      </c>
      <c r="I95" s="42" t="s">
        <v>337</v>
      </c>
      <c r="J95" s="59">
        <v>45679</v>
      </c>
      <c r="K95" s="56" t="s">
        <v>463</v>
      </c>
      <c r="L95" s="68">
        <v>52</v>
      </c>
      <c r="M95" s="56" t="s">
        <v>464</v>
      </c>
      <c r="N95" s="68">
        <v>49.5</v>
      </c>
      <c r="O95" s="49">
        <v>101.5</v>
      </c>
      <c r="P95" s="42" t="s">
        <v>338</v>
      </c>
      <c r="Q95" s="59">
        <v>45728</v>
      </c>
      <c r="R95" s="88">
        <f>D95+H95+O95</f>
        <v>263.94827586206895</v>
      </c>
      <c r="S95" s="42" t="s">
        <v>338</v>
      </c>
      <c r="T95" s="46">
        <v>45728</v>
      </c>
    </row>
    <row r="96" spans="1:20" x14ac:dyDescent="0.25">
      <c r="A96" s="17">
        <v>89</v>
      </c>
      <c r="B96" s="53" t="s">
        <v>98</v>
      </c>
      <c r="C96" s="36" t="s">
        <v>262</v>
      </c>
      <c r="D96" s="14">
        <v>145</v>
      </c>
      <c r="E96" s="14" t="s">
        <v>337</v>
      </c>
      <c r="F96" s="37">
        <v>45588</v>
      </c>
      <c r="G96" s="49">
        <v>49002403</v>
      </c>
      <c r="H96" s="41">
        <v>47.172413793103452</v>
      </c>
      <c r="I96" s="42" t="s">
        <v>337</v>
      </c>
      <c r="J96" s="59">
        <v>45679</v>
      </c>
      <c r="K96" s="56" t="s">
        <v>465</v>
      </c>
      <c r="L96" s="68">
        <v>55.5</v>
      </c>
      <c r="M96" s="56" t="s">
        <v>466</v>
      </c>
      <c r="N96" s="68">
        <v>60</v>
      </c>
      <c r="O96" s="49">
        <v>115.5</v>
      </c>
      <c r="P96" s="42" t="s">
        <v>337</v>
      </c>
      <c r="Q96" s="59">
        <v>45728</v>
      </c>
      <c r="R96" s="88">
        <f>D96+H96+O96</f>
        <v>307.67241379310349</v>
      </c>
      <c r="S96" s="42" t="s">
        <v>337</v>
      </c>
      <c r="T96" s="46">
        <v>45728</v>
      </c>
    </row>
    <row r="97" spans="1:20" x14ac:dyDescent="0.25">
      <c r="A97" s="17">
        <v>90</v>
      </c>
      <c r="B97" s="53" t="s">
        <v>99</v>
      </c>
      <c r="C97" s="36" t="s">
        <v>263</v>
      </c>
      <c r="D97" s="14">
        <v>112</v>
      </c>
      <c r="E97" s="14" t="s">
        <v>338</v>
      </c>
      <c r="F97" s="37">
        <v>45588</v>
      </c>
      <c r="G97" s="75" t="s">
        <v>336</v>
      </c>
      <c r="H97" s="13" t="s">
        <v>336</v>
      </c>
      <c r="I97" s="3" t="s">
        <v>336</v>
      </c>
      <c r="J97" s="29" t="s">
        <v>336</v>
      </c>
      <c r="K97" s="75" t="s">
        <v>336</v>
      </c>
      <c r="L97" s="69" t="s">
        <v>336</v>
      </c>
      <c r="M97" s="36" t="s">
        <v>336</v>
      </c>
      <c r="N97" s="48" t="s">
        <v>336</v>
      </c>
      <c r="O97" s="73" t="s">
        <v>336</v>
      </c>
      <c r="P97" s="14" t="s">
        <v>336</v>
      </c>
      <c r="Q97" s="29" t="s">
        <v>336</v>
      </c>
      <c r="R97" s="75" t="s">
        <v>336</v>
      </c>
      <c r="S97" s="3" t="s">
        <v>338</v>
      </c>
      <c r="T97" s="46">
        <v>45728</v>
      </c>
    </row>
    <row r="98" spans="1:20" x14ac:dyDescent="0.25">
      <c r="A98" s="17">
        <v>91</v>
      </c>
      <c r="B98" s="53" t="s">
        <v>100</v>
      </c>
      <c r="C98" s="36" t="s">
        <v>264</v>
      </c>
      <c r="D98" s="14">
        <v>140</v>
      </c>
      <c r="E98" s="14" t="s">
        <v>337</v>
      </c>
      <c r="F98" s="37">
        <v>45588</v>
      </c>
      <c r="G98" s="49">
        <v>77002388</v>
      </c>
      <c r="H98" s="41">
        <v>48</v>
      </c>
      <c r="I98" s="42" t="s">
        <v>337</v>
      </c>
      <c r="J98" s="59">
        <v>45679</v>
      </c>
      <c r="K98" s="56" t="s">
        <v>467</v>
      </c>
      <c r="L98" s="68">
        <v>60.5</v>
      </c>
      <c r="M98" s="56" t="s">
        <v>468</v>
      </c>
      <c r="N98" s="68">
        <v>57.5</v>
      </c>
      <c r="O98" s="49">
        <v>118</v>
      </c>
      <c r="P98" s="42" t="s">
        <v>337</v>
      </c>
      <c r="Q98" s="59">
        <v>45728</v>
      </c>
      <c r="R98" s="88">
        <f>D98+H98+O98</f>
        <v>306</v>
      </c>
      <c r="S98" s="42" t="s">
        <v>337</v>
      </c>
      <c r="T98" s="46">
        <v>45728</v>
      </c>
    </row>
    <row r="99" spans="1:20" x14ac:dyDescent="0.25">
      <c r="A99" s="17">
        <v>92</v>
      </c>
      <c r="B99" s="53" t="s">
        <v>101</v>
      </c>
      <c r="C99" s="36" t="s">
        <v>265</v>
      </c>
      <c r="D99" s="14">
        <v>139</v>
      </c>
      <c r="E99" s="14" t="s">
        <v>337</v>
      </c>
      <c r="F99" s="37">
        <v>45588</v>
      </c>
      <c r="G99" s="49">
        <v>38002371</v>
      </c>
      <c r="H99" s="41">
        <v>45.931034482758619</v>
      </c>
      <c r="I99" s="42" t="s">
        <v>337</v>
      </c>
      <c r="J99" s="59">
        <v>45679</v>
      </c>
      <c r="K99" s="56" t="s">
        <v>469</v>
      </c>
      <c r="L99" s="68">
        <v>48.5</v>
      </c>
      <c r="M99" s="56" t="s">
        <v>470</v>
      </c>
      <c r="N99" s="68">
        <v>58</v>
      </c>
      <c r="O99" s="49">
        <v>106.5</v>
      </c>
      <c r="P99" s="42" t="s">
        <v>338</v>
      </c>
      <c r="Q99" s="59">
        <v>45728</v>
      </c>
      <c r="R99" s="88">
        <f>D99+H99+O99</f>
        <v>291.43103448275861</v>
      </c>
      <c r="S99" s="42" t="s">
        <v>338</v>
      </c>
      <c r="T99" s="46">
        <v>45728</v>
      </c>
    </row>
    <row r="100" spans="1:20" x14ac:dyDescent="0.25">
      <c r="A100" s="17">
        <v>93</v>
      </c>
      <c r="B100" s="53" t="s">
        <v>102</v>
      </c>
      <c r="C100" s="36" t="s">
        <v>266</v>
      </c>
      <c r="D100" s="14">
        <v>149</v>
      </c>
      <c r="E100" s="14" t="s">
        <v>337</v>
      </c>
      <c r="F100" s="37">
        <v>45588</v>
      </c>
      <c r="G100" s="49">
        <v>37002367</v>
      </c>
      <c r="H100" s="41">
        <v>52.96551724137931</v>
      </c>
      <c r="I100" s="42" t="s">
        <v>337</v>
      </c>
      <c r="J100" s="59">
        <v>45679</v>
      </c>
      <c r="K100" s="56" t="s">
        <v>471</v>
      </c>
      <c r="L100" s="68">
        <v>64</v>
      </c>
      <c r="M100" s="56" t="s">
        <v>472</v>
      </c>
      <c r="N100" s="68">
        <v>59</v>
      </c>
      <c r="O100" s="49">
        <v>123</v>
      </c>
      <c r="P100" s="42" t="s">
        <v>337</v>
      </c>
      <c r="Q100" s="59">
        <v>45728</v>
      </c>
      <c r="R100" s="88">
        <f>D100+H100+O100</f>
        <v>324.9655172413793</v>
      </c>
      <c r="S100" s="42" t="s">
        <v>337</v>
      </c>
      <c r="T100" s="46">
        <v>45728</v>
      </c>
    </row>
    <row r="101" spans="1:20" x14ac:dyDescent="0.25">
      <c r="A101" s="17">
        <v>94</v>
      </c>
      <c r="B101" s="53" t="s">
        <v>103</v>
      </c>
      <c r="C101" s="36" t="s">
        <v>267</v>
      </c>
      <c r="D101" s="14">
        <v>105</v>
      </c>
      <c r="E101" s="14" t="s">
        <v>338</v>
      </c>
      <c r="F101" s="37">
        <v>45588</v>
      </c>
      <c r="G101" s="75" t="s">
        <v>336</v>
      </c>
      <c r="H101" s="13" t="s">
        <v>336</v>
      </c>
      <c r="I101" s="3" t="s">
        <v>336</v>
      </c>
      <c r="J101" s="29" t="s">
        <v>336</v>
      </c>
      <c r="K101" s="75" t="s">
        <v>336</v>
      </c>
      <c r="L101" s="69" t="s">
        <v>336</v>
      </c>
      <c r="M101" s="36" t="s">
        <v>336</v>
      </c>
      <c r="N101" s="48" t="s">
        <v>336</v>
      </c>
      <c r="O101" s="73" t="s">
        <v>336</v>
      </c>
      <c r="P101" s="14" t="s">
        <v>336</v>
      </c>
      <c r="Q101" s="29" t="s">
        <v>336</v>
      </c>
      <c r="R101" s="75" t="s">
        <v>336</v>
      </c>
      <c r="S101" s="3" t="s">
        <v>338</v>
      </c>
      <c r="T101" s="46">
        <v>45728</v>
      </c>
    </row>
    <row r="102" spans="1:20" x14ac:dyDescent="0.25">
      <c r="A102" s="17">
        <v>95</v>
      </c>
      <c r="B102" s="53" t="s">
        <v>104</v>
      </c>
      <c r="C102" s="36" t="s">
        <v>268</v>
      </c>
      <c r="D102" s="14">
        <v>142</v>
      </c>
      <c r="E102" s="14" t="s">
        <v>337</v>
      </c>
      <c r="F102" s="37">
        <v>45588</v>
      </c>
      <c r="G102" s="49">
        <v>46002390</v>
      </c>
      <c r="H102" s="41">
        <v>43.03448275862069</v>
      </c>
      <c r="I102" s="42" t="s">
        <v>337</v>
      </c>
      <c r="J102" s="59">
        <v>45679</v>
      </c>
      <c r="K102" s="56" t="s">
        <v>473</v>
      </c>
      <c r="L102" s="68">
        <v>50</v>
      </c>
      <c r="M102" s="56" t="s">
        <v>474</v>
      </c>
      <c r="N102" s="68">
        <v>60.5</v>
      </c>
      <c r="O102" s="49">
        <v>110.5</v>
      </c>
      <c r="P102" s="42" t="s">
        <v>338</v>
      </c>
      <c r="Q102" s="59">
        <v>45728</v>
      </c>
      <c r="R102" s="88">
        <f>D102+H102+O102</f>
        <v>295.5344827586207</v>
      </c>
      <c r="S102" s="42" t="s">
        <v>338</v>
      </c>
      <c r="T102" s="46">
        <v>45728</v>
      </c>
    </row>
    <row r="103" spans="1:20" x14ac:dyDescent="0.25">
      <c r="A103" s="17">
        <v>96</v>
      </c>
      <c r="B103" s="53" t="s">
        <v>105</v>
      </c>
      <c r="C103" s="36" t="s">
        <v>269</v>
      </c>
      <c r="D103" s="14">
        <v>146</v>
      </c>
      <c r="E103" s="14" t="s">
        <v>337</v>
      </c>
      <c r="F103" s="37">
        <v>45588</v>
      </c>
      <c r="G103" s="49">
        <v>82002358</v>
      </c>
      <c r="H103" s="41">
        <v>38.896551724137929</v>
      </c>
      <c r="I103" s="42" t="s">
        <v>338</v>
      </c>
      <c r="J103" s="59">
        <v>45679</v>
      </c>
      <c r="K103" s="75" t="s">
        <v>336</v>
      </c>
      <c r="L103" s="69" t="s">
        <v>336</v>
      </c>
      <c r="M103" s="36" t="s">
        <v>336</v>
      </c>
      <c r="N103" s="48" t="s">
        <v>336</v>
      </c>
      <c r="O103" s="73" t="s">
        <v>336</v>
      </c>
      <c r="P103" s="14" t="s">
        <v>336</v>
      </c>
      <c r="Q103" s="29" t="s">
        <v>336</v>
      </c>
      <c r="R103" s="75" t="s">
        <v>336</v>
      </c>
      <c r="S103" s="3" t="s">
        <v>338</v>
      </c>
      <c r="T103" s="46">
        <v>45728</v>
      </c>
    </row>
    <row r="104" spans="1:20" x14ac:dyDescent="0.25">
      <c r="A104" s="17">
        <v>97</v>
      </c>
      <c r="B104" s="53" t="s">
        <v>106</v>
      </c>
      <c r="C104" s="36" t="s">
        <v>270</v>
      </c>
      <c r="D104" s="14">
        <v>92</v>
      </c>
      <c r="E104" s="14" t="s">
        <v>338</v>
      </c>
      <c r="F104" s="37">
        <v>45588</v>
      </c>
      <c r="G104" s="75" t="s">
        <v>336</v>
      </c>
      <c r="H104" s="13" t="s">
        <v>336</v>
      </c>
      <c r="I104" s="3" t="s">
        <v>336</v>
      </c>
      <c r="J104" s="29" t="s">
        <v>336</v>
      </c>
      <c r="K104" s="75" t="s">
        <v>336</v>
      </c>
      <c r="L104" s="69" t="s">
        <v>336</v>
      </c>
      <c r="M104" s="36" t="s">
        <v>336</v>
      </c>
      <c r="N104" s="48" t="s">
        <v>336</v>
      </c>
      <c r="O104" s="73" t="s">
        <v>336</v>
      </c>
      <c r="P104" s="14" t="s">
        <v>336</v>
      </c>
      <c r="Q104" s="29" t="s">
        <v>336</v>
      </c>
      <c r="R104" s="75" t="s">
        <v>336</v>
      </c>
      <c r="S104" s="3" t="s">
        <v>338</v>
      </c>
      <c r="T104" s="46">
        <v>45728</v>
      </c>
    </row>
    <row r="105" spans="1:20" x14ac:dyDescent="0.25">
      <c r="A105" s="17">
        <v>98</v>
      </c>
      <c r="B105" s="53" t="s">
        <v>107</v>
      </c>
      <c r="C105" s="36" t="s">
        <v>271</v>
      </c>
      <c r="D105" s="14">
        <v>141</v>
      </c>
      <c r="E105" s="14" t="s">
        <v>337</v>
      </c>
      <c r="F105" s="37">
        <v>45588</v>
      </c>
      <c r="G105" s="49">
        <v>71002392</v>
      </c>
      <c r="H105" s="41">
        <v>45.103448275862064</v>
      </c>
      <c r="I105" s="42" t="s">
        <v>337</v>
      </c>
      <c r="J105" s="59">
        <v>45679</v>
      </c>
      <c r="K105" s="56" t="s">
        <v>475</v>
      </c>
      <c r="L105" s="68">
        <v>57</v>
      </c>
      <c r="M105" s="56" t="s">
        <v>476</v>
      </c>
      <c r="N105" s="68">
        <v>55.5</v>
      </c>
      <c r="O105" s="49">
        <v>112.5</v>
      </c>
      <c r="P105" s="42" t="s">
        <v>337</v>
      </c>
      <c r="Q105" s="59">
        <v>45728</v>
      </c>
      <c r="R105" s="88">
        <f>D105+H105+O105</f>
        <v>298.60344827586209</v>
      </c>
      <c r="S105" s="42" t="s">
        <v>337</v>
      </c>
      <c r="T105" s="46">
        <v>45728</v>
      </c>
    </row>
    <row r="106" spans="1:20" x14ac:dyDescent="0.25">
      <c r="A106" s="17">
        <v>99</v>
      </c>
      <c r="B106" s="53" t="s">
        <v>108</v>
      </c>
      <c r="C106" s="38" t="s">
        <v>191</v>
      </c>
      <c r="D106" s="14" t="s">
        <v>336</v>
      </c>
      <c r="E106" s="14" t="s">
        <v>338</v>
      </c>
      <c r="F106" s="37">
        <v>45588</v>
      </c>
      <c r="G106" s="75" t="s">
        <v>336</v>
      </c>
      <c r="H106" s="13" t="s">
        <v>336</v>
      </c>
      <c r="I106" s="3" t="s">
        <v>336</v>
      </c>
      <c r="J106" s="29" t="s">
        <v>336</v>
      </c>
      <c r="K106" s="75" t="s">
        <v>336</v>
      </c>
      <c r="L106" s="69" t="s">
        <v>336</v>
      </c>
      <c r="M106" s="36" t="s">
        <v>336</v>
      </c>
      <c r="N106" s="48" t="s">
        <v>336</v>
      </c>
      <c r="O106" s="73" t="s">
        <v>336</v>
      </c>
      <c r="P106" s="14" t="s">
        <v>336</v>
      </c>
      <c r="Q106" s="29" t="s">
        <v>336</v>
      </c>
      <c r="R106" s="75" t="s">
        <v>336</v>
      </c>
      <c r="S106" s="3" t="s">
        <v>338</v>
      </c>
      <c r="T106" s="46">
        <v>45728</v>
      </c>
    </row>
    <row r="107" spans="1:20" x14ac:dyDescent="0.25">
      <c r="A107" s="17">
        <v>100</v>
      </c>
      <c r="B107" s="53" t="s">
        <v>109</v>
      </c>
      <c r="C107" s="36" t="s">
        <v>272</v>
      </c>
      <c r="D107" s="14">
        <v>138</v>
      </c>
      <c r="E107" s="14" t="s">
        <v>337</v>
      </c>
      <c r="F107" s="37">
        <v>45588</v>
      </c>
      <c r="G107" s="49">
        <v>79002397</v>
      </c>
      <c r="H107" s="41">
        <v>45.517241379310342</v>
      </c>
      <c r="I107" s="42" t="s">
        <v>337</v>
      </c>
      <c r="J107" s="59">
        <v>45679</v>
      </c>
      <c r="K107" s="56" t="s">
        <v>477</v>
      </c>
      <c r="L107" s="68">
        <v>49</v>
      </c>
      <c r="M107" s="56" t="s">
        <v>478</v>
      </c>
      <c r="N107" s="68">
        <v>58</v>
      </c>
      <c r="O107" s="49">
        <v>107</v>
      </c>
      <c r="P107" s="42" t="s">
        <v>338</v>
      </c>
      <c r="Q107" s="59">
        <v>45728</v>
      </c>
      <c r="R107" s="88">
        <f>D107+H107+O107</f>
        <v>290.51724137931035</v>
      </c>
      <c r="S107" s="42" t="s">
        <v>338</v>
      </c>
      <c r="T107" s="46">
        <v>45728</v>
      </c>
    </row>
    <row r="108" spans="1:20" x14ac:dyDescent="0.25">
      <c r="A108" s="17">
        <v>101</v>
      </c>
      <c r="B108" s="53" t="s">
        <v>110</v>
      </c>
      <c r="C108" s="36" t="s">
        <v>273</v>
      </c>
      <c r="D108" s="14">
        <v>150</v>
      </c>
      <c r="E108" s="14" t="s">
        <v>337</v>
      </c>
      <c r="F108" s="37">
        <v>45588</v>
      </c>
      <c r="G108" s="49">
        <v>38002365</v>
      </c>
      <c r="H108" s="41">
        <v>40.551724137931032</v>
      </c>
      <c r="I108" s="42" t="s">
        <v>338</v>
      </c>
      <c r="J108" s="59">
        <v>45679</v>
      </c>
      <c r="K108" s="75" t="s">
        <v>336</v>
      </c>
      <c r="L108" s="69" t="s">
        <v>336</v>
      </c>
      <c r="M108" s="36" t="s">
        <v>336</v>
      </c>
      <c r="N108" s="48" t="s">
        <v>336</v>
      </c>
      <c r="O108" s="73" t="s">
        <v>336</v>
      </c>
      <c r="P108" s="14" t="s">
        <v>336</v>
      </c>
      <c r="Q108" s="29" t="s">
        <v>336</v>
      </c>
      <c r="R108" s="75" t="s">
        <v>336</v>
      </c>
      <c r="S108" s="3" t="s">
        <v>338</v>
      </c>
      <c r="T108" s="46">
        <v>45728</v>
      </c>
    </row>
    <row r="109" spans="1:20" x14ac:dyDescent="0.25">
      <c r="A109" s="17">
        <v>102</v>
      </c>
      <c r="B109" s="53" t="s">
        <v>111</v>
      </c>
      <c r="C109" s="38" t="s">
        <v>191</v>
      </c>
      <c r="D109" s="14" t="s">
        <v>336</v>
      </c>
      <c r="E109" s="14" t="s">
        <v>338</v>
      </c>
      <c r="F109" s="37">
        <v>45588</v>
      </c>
      <c r="G109" s="75" t="s">
        <v>336</v>
      </c>
      <c r="H109" s="13" t="s">
        <v>336</v>
      </c>
      <c r="I109" s="3" t="s">
        <v>336</v>
      </c>
      <c r="J109" s="29" t="s">
        <v>336</v>
      </c>
      <c r="K109" s="75" t="s">
        <v>336</v>
      </c>
      <c r="L109" s="69" t="s">
        <v>336</v>
      </c>
      <c r="M109" s="36" t="s">
        <v>336</v>
      </c>
      <c r="N109" s="48" t="s">
        <v>336</v>
      </c>
      <c r="O109" s="73" t="s">
        <v>336</v>
      </c>
      <c r="P109" s="14" t="s">
        <v>336</v>
      </c>
      <c r="Q109" s="29" t="s">
        <v>336</v>
      </c>
      <c r="R109" s="75" t="s">
        <v>336</v>
      </c>
      <c r="S109" s="3" t="s">
        <v>338</v>
      </c>
      <c r="T109" s="46">
        <v>45728</v>
      </c>
    </row>
    <row r="110" spans="1:20" x14ac:dyDescent="0.25">
      <c r="A110" s="17">
        <v>103</v>
      </c>
      <c r="B110" s="53" t="s">
        <v>112</v>
      </c>
      <c r="C110" s="36" t="s">
        <v>274</v>
      </c>
      <c r="D110" s="14">
        <v>143</v>
      </c>
      <c r="E110" s="14" t="s">
        <v>337</v>
      </c>
      <c r="F110" s="37">
        <v>45588</v>
      </c>
      <c r="G110" s="49">
        <v>72002410</v>
      </c>
      <c r="H110" s="41">
        <v>44.275862068965516</v>
      </c>
      <c r="I110" s="42" t="s">
        <v>337</v>
      </c>
      <c r="J110" s="59">
        <v>45679</v>
      </c>
      <c r="K110" s="56" t="s">
        <v>479</v>
      </c>
      <c r="L110" s="68">
        <v>58.5</v>
      </c>
      <c r="M110" s="56" t="s">
        <v>480</v>
      </c>
      <c r="N110" s="68">
        <v>62.5</v>
      </c>
      <c r="O110" s="49">
        <v>121</v>
      </c>
      <c r="P110" s="42" t="s">
        <v>337</v>
      </c>
      <c r="Q110" s="59">
        <v>45728</v>
      </c>
      <c r="R110" s="88">
        <f>D110+H110+O110</f>
        <v>308.27586206896552</v>
      </c>
      <c r="S110" s="42" t="s">
        <v>337</v>
      </c>
      <c r="T110" s="46">
        <v>45728</v>
      </c>
    </row>
    <row r="111" spans="1:20" x14ac:dyDescent="0.25">
      <c r="A111" s="17">
        <v>104</v>
      </c>
      <c r="B111" s="53" t="s">
        <v>113</v>
      </c>
      <c r="C111" s="38" t="s">
        <v>191</v>
      </c>
      <c r="D111" s="14" t="s">
        <v>336</v>
      </c>
      <c r="E111" s="14" t="s">
        <v>338</v>
      </c>
      <c r="F111" s="37">
        <v>45588</v>
      </c>
      <c r="G111" s="75" t="s">
        <v>336</v>
      </c>
      <c r="H111" s="13" t="s">
        <v>336</v>
      </c>
      <c r="I111" s="3" t="s">
        <v>336</v>
      </c>
      <c r="J111" s="29" t="s">
        <v>336</v>
      </c>
      <c r="K111" s="75" t="s">
        <v>336</v>
      </c>
      <c r="L111" s="69" t="s">
        <v>336</v>
      </c>
      <c r="M111" s="36" t="s">
        <v>336</v>
      </c>
      <c r="N111" s="48" t="s">
        <v>336</v>
      </c>
      <c r="O111" s="73" t="s">
        <v>336</v>
      </c>
      <c r="P111" s="14" t="s">
        <v>336</v>
      </c>
      <c r="Q111" s="29" t="s">
        <v>336</v>
      </c>
      <c r="R111" s="75" t="s">
        <v>336</v>
      </c>
      <c r="S111" s="3" t="s">
        <v>338</v>
      </c>
      <c r="T111" s="46">
        <v>45728</v>
      </c>
    </row>
    <row r="112" spans="1:20" x14ac:dyDescent="0.25">
      <c r="A112" s="17">
        <v>105</v>
      </c>
      <c r="B112" s="53" t="s">
        <v>114</v>
      </c>
      <c r="C112" s="36" t="s">
        <v>275</v>
      </c>
      <c r="D112" s="14">
        <v>104</v>
      </c>
      <c r="E112" s="14" t="s">
        <v>338</v>
      </c>
      <c r="F112" s="37">
        <v>45588</v>
      </c>
      <c r="G112" s="74" t="s">
        <v>336</v>
      </c>
      <c r="H112" s="13" t="s">
        <v>336</v>
      </c>
      <c r="I112" s="3" t="s">
        <v>336</v>
      </c>
      <c r="J112" s="29" t="s">
        <v>336</v>
      </c>
      <c r="K112" s="75" t="s">
        <v>336</v>
      </c>
      <c r="L112" s="69" t="s">
        <v>336</v>
      </c>
      <c r="M112" s="36" t="s">
        <v>336</v>
      </c>
      <c r="N112" s="48" t="s">
        <v>336</v>
      </c>
      <c r="O112" s="73" t="s">
        <v>336</v>
      </c>
      <c r="P112" s="14" t="s">
        <v>336</v>
      </c>
      <c r="Q112" s="29" t="s">
        <v>336</v>
      </c>
      <c r="R112" s="75" t="s">
        <v>336</v>
      </c>
      <c r="S112" s="3" t="s">
        <v>338</v>
      </c>
      <c r="T112" s="46">
        <v>45728</v>
      </c>
    </row>
    <row r="113" spans="1:20" x14ac:dyDescent="0.25">
      <c r="A113" s="17">
        <v>106</v>
      </c>
      <c r="B113" s="53" t="s">
        <v>115</v>
      </c>
      <c r="C113" s="36" t="s">
        <v>276</v>
      </c>
      <c r="D113" s="14">
        <v>120</v>
      </c>
      <c r="E113" s="14" t="s">
        <v>337</v>
      </c>
      <c r="F113" s="37">
        <v>45588</v>
      </c>
      <c r="G113" s="49">
        <v>85002379</v>
      </c>
      <c r="H113" s="41">
        <v>47.172413793103452</v>
      </c>
      <c r="I113" s="42" t="s">
        <v>337</v>
      </c>
      <c r="J113" s="59">
        <v>45679</v>
      </c>
      <c r="K113" s="56" t="s">
        <v>481</v>
      </c>
      <c r="L113" s="68">
        <v>52.5</v>
      </c>
      <c r="M113" s="56" t="s">
        <v>482</v>
      </c>
      <c r="N113" s="68">
        <v>53.5</v>
      </c>
      <c r="O113" s="49">
        <v>106</v>
      </c>
      <c r="P113" s="42" t="s">
        <v>338</v>
      </c>
      <c r="Q113" s="59">
        <v>45728</v>
      </c>
      <c r="R113" s="88">
        <f>D113+H113+O113</f>
        <v>273.17241379310349</v>
      </c>
      <c r="S113" s="42" t="s">
        <v>338</v>
      </c>
      <c r="T113" s="46">
        <v>45728</v>
      </c>
    </row>
    <row r="114" spans="1:20" x14ac:dyDescent="0.25">
      <c r="A114" s="17">
        <v>107</v>
      </c>
      <c r="B114" s="53" t="s">
        <v>116</v>
      </c>
      <c r="C114" s="36" t="s">
        <v>277</v>
      </c>
      <c r="D114" s="14">
        <v>120</v>
      </c>
      <c r="E114" s="14" t="s">
        <v>337</v>
      </c>
      <c r="F114" s="37">
        <v>45588</v>
      </c>
      <c r="G114" s="49">
        <v>33002404</v>
      </c>
      <c r="H114" s="41">
        <v>38.896551724137929</v>
      </c>
      <c r="I114" s="42" t="s">
        <v>338</v>
      </c>
      <c r="J114" s="59">
        <v>45679</v>
      </c>
      <c r="K114" s="75" t="s">
        <v>336</v>
      </c>
      <c r="L114" s="69" t="s">
        <v>336</v>
      </c>
      <c r="M114" s="36" t="s">
        <v>336</v>
      </c>
      <c r="N114" s="48" t="s">
        <v>336</v>
      </c>
      <c r="O114" s="73" t="s">
        <v>336</v>
      </c>
      <c r="P114" s="14" t="s">
        <v>336</v>
      </c>
      <c r="Q114" s="29" t="s">
        <v>336</v>
      </c>
      <c r="R114" s="75" t="s">
        <v>336</v>
      </c>
      <c r="S114" s="3" t="s">
        <v>338</v>
      </c>
      <c r="T114" s="46">
        <v>45728</v>
      </c>
    </row>
    <row r="115" spans="1:20" x14ac:dyDescent="0.25">
      <c r="A115" s="17">
        <v>108</v>
      </c>
      <c r="B115" s="53" t="s">
        <v>117</v>
      </c>
      <c r="C115" s="36" t="s">
        <v>278</v>
      </c>
      <c r="D115" s="14">
        <v>149</v>
      </c>
      <c r="E115" s="14" t="s">
        <v>337</v>
      </c>
      <c r="F115" s="37">
        <v>45588</v>
      </c>
      <c r="G115" s="49">
        <v>42002409</v>
      </c>
      <c r="H115" s="41">
        <v>55.862068965517238</v>
      </c>
      <c r="I115" s="42" t="s">
        <v>337</v>
      </c>
      <c r="J115" s="59">
        <v>45679</v>
      </c>
      <c r="K115" s="56" t="s">
        <v>483</v>
      </c>
      <c r="L115" s="68">
        <v>57.5</v>
      </c>
      <c r="M115" s="56" t="s">
        <v>484</v>
      </c>
      <c r="N115" s="68">
        <v>61.5</v>
      </c>
      <c r="O115" s="49">
        <v>119</v>
      </c>
      <c r="P115" s="42" t="s">
        <v>337</v>
      </c>
      <c r="Q115" s="59">
        <v>45728</v>
      </c>
      <c r="R115" s="88">
        <f>D115+H115+O115</f>
        <v>323.86206896551721</v>
      </c>
      <c r="S115" s="42" t="s">
        <v>337</v>
      </c>
      <c r="T115" s="46">
        <v>45728</v>
      </c>
    </row>
    <row r="116" spans="1:20" x14ac:dyDescent="0.25">
      <c r="A116" s="17">
        <v>109</v>
      </c>
      <c r="B116" s="53" t="s">
        <v>118</v>
      </c>
      <c r="C116" s="36" t="s">
        <v>279</v>
      </c>
      <c r="D116" s="14">
        <v>141</v>
      </c>
      <c r="E116" s="14" t="s">
        <v>337</v>
      </c>
      <c r="F116" s="37">
        <v>45588</v>
      </c>
      <c r="G116" s="49">
        <v>31002406</v>
      </c>
      <c r="H116" s="41">
        <v>42.206896551724135</v>
      </c>
      <c r="I116" s="42" t="s">
        <v>337</v>
      </c>
      <c r="J116" s="59">
        <v>45679</v>
      </c>
      <c r="K116" s="56" t="s">
        <v>485</v>
      </c>
      <c r="L116" s="68">
        <v>61.5</v>
      </c>
      <c r="M116" s="56" t="s">
        <v>486</v>
      </c>
      <c r="N116" s="68">
        <v>58.5</v>
      </c>
      <c r="O116" s="49">
        <v>120</v>
      </c>
      <c r="P116" s="42" t="s">
        <v>337</v>
      </c>
      <c r="Q116" s="59">
        <v>45728</v>
      </c>
      <c r="R116" s="88">
        <f>D116+H116+O116</f>
        <v>303.20689655172413</v>
      </c>
      <c r="S116" s="42" t="s">
        <v>337</v>
      </c>
      <c r="T116" s="46">
        <v>45728</v>
      </c>
    </row>
    <row r="117" spans="1:20" x14ac:dyDescent="0.25">
      <c r="A117" s="17">
        <v>110</v>
      </c>
      <c r="B117" s="53" t="s">
        <v>119</v>
      </c>
      <c r="C117" s="36" t="s">
        <v>280</v>
      </c>
      <c r="D117" s="14">
        <v>124</v>
      </c>
      <c r="E117" s="14" t="s">
        <v>337</v>
      </c>
      <c r="F117" s="37">
        <v>45588</v>
      </c>
      <c r="G117" s="49">
        <v>17002352</v>
      </c>
      <c r="H117" s="41">
        <v>44.275862068965516</v>
      </c>
      <c r="I117" s="42" t="s">
        <v>337</v>
      </c>
      <c r="J117" s="59">
        <v>45679</v>
      </c>
      <c r="K117" s="56" t="s">
        <v>487</v>
      </c>
      <c r="L117" s="68">
        <v>50</v>
      </c>
      <c r="M117" s="56" t="s">
        <v>488</v>
      </c>
      <c r="N117" s="68">
        <v>64</v>
      </c>
      <c r="O117" s="49">
        <v>114</v>
      </c>
      <c r="P117" s="42" t="s">
        <v>337</v>
      </c>
      <c r="Q117" s="59">
        <v>45728</v>
      </c>
      <c r="R117" s="88">
        <f>D117+H117+O117</f>
        <v>282.27586206896552</v>
      </c>
      <c r="S117" s="42" t="s">
        <v>337</v>
      </c>
      <c r="T117" s="46">
        <v>45728</v>
      </c>
    </row>
    <row r="118" spans="1:20" x14ac:dyDescent="0.25">
      <c r="A118" s="17">
        <v>111</v>
      </c>
      <c r="B118" s="53" t="s">
        <v>120</v>
      </c>
      <c r="C118" s="36" t="s">
        <v>281</v>
      </c>
      <c r="D118" s="14">
        <v>140</v>
      </c>
      <c r="E118" s="14" t="s">
        <v>337</v>
      </c>
      <c r="F118" s="37">
        <v>45588</v>
      </c>
      <c r="G118" s="49">
        <v>11002408</v>
      </c>
      <c r="H118" s="41">
        <v>51.724137931034477</v>
      </c>
      <c r="I118" s="42" t="s">
        <v>337</v>
      </c>
      <c r="J118" s="59">
        <v>45679</v>
      </c>
      <c r="K118" s="56" t="s">
        <v>489</v>
      </c>
      <c r="L118" s="68">
        <v>59</v>
      </c>
      <c r="M118" s="56" t="s">
        <v>490</v>
      </c>
      <c r="N118" s="68">
        <v>58.5</v>
      </c>
      <c r="O118" s="49">
        <v>117.5</v>
      </c>
      <c r="P118" s="42" t="s">
        <v>337</v>
      </c>
      <c r="Q118" s="59">
        <v>45728</v>
      </c>
      <c r="R118" s="88">
        <f>D118+H118+O118</f>
        <v>309.22413793103448</v>
      </c>
      <c r="S118" s="42" t="s">
        <v>337</v>
      </c>
      <c r="T118" s="46">
        <v>45728</v>
      </c>
    </row>
    <row r="119" spans="1:20" x14ac:dyDescent="0.25">
      <c r="A119" s="17">
        <v>112</v>
      </c>
      <c r="B119" s="53" t="s">
        <v>121</v>
      </c>
      <c r="C119" s="36" t="s">
        <v>282</v>
      </c>
      <c r="D119" s="14">
        <v>122</v>
      </c>
      <c r="E119" s="14" t="s">
        <v>337</v>
      </c>
      <c r="F119" s="37">
        <v>45588</v>
      </c>
      <c r="G119" s="49">
        <v>83002349</v>
      </c>
      <c r="H119" s="41">
        <v>37.655172413793103</v>
      </c>
      <c r="I119" s="42" t="s">
        <v>338</v>
      </c>
      <c r="J119" s="59">
        <v>45679</v>
      </c>
      <c r="K119" s="75" t="s">
        <v>336</v>
      </c>
      <c r="L119" s="69" t="s">
        <v>336</v>
      </c>
      <c r="M119" s="36" t="s">
        <v>336</v>
      </c>
      <c r="N119" s="48" t="s">
        <v>336</v>
      </c>
      <c r="O119" s="73" t="s">
        <v>336</v>
      </c>
      <c r="P119" s="14" t="s">
        <v>336</v>
      </c>
      <c r="Q119" s="29" t="s">
        <v>336</v>
      </c>
      <c r="R119" s="75" t="s">
        <v>336</v>
      </c>
      <c r="S119" s="3" t="s">
        <v>338</v>
      </c>
      <c r="T119" s="46">
        <v>45728</v>
      </c>
    </row>
    <row r="120" spans="1:20" x14ac:dyDescent="0.25">
      <c r="A120" s="17">
        <v>113</v>
      </c>
      <c r="B120" s="53" t="s">
        <v>122</v>
      </c>
      <c r="C120" s="36" t="s">
        <v>283</v>
      </c>
      <c r="D120" s="14">
        <v>89</v>
      </c>
      <c r="E120" s="14" t="s">
        <v>338</v>
      </c>
      <c r="F120" s="37">
        <v>45588</v>
      </c>
      <c r="G120" s="74" t="s">
        <v>336</v>
      </c>
      <c r="H120" s="13" t="s">
        <v>336</v>
      </c>
      <c r="I120" s="3" t="s">
        <v>336</v>
      </c>
      <c r="J120" s="29" t="s">
        <v>336</v>
      </c>
      <c r="K120" s="75" t="s">
        <v>336</v>
      </c>
      <c r="L120" s="69" t="s">
        <v>336</v>
      </c>
      <c r="M120" s="36" t="s">
        <v>336</v>
      </c>
      <c r="N120" s="48" t="s">
        <v>336</v>
      </c>
      <c r="O120" s="73" t="s">
        <v>336</v>
      </c>
      <c r="P120" s="14" t="s">
        <v>336</v>
      </c>
      <c r="Q120" s="29" t="s">
        <v>336</v>
      </c>
      <c r="R120" s="75" t="s">
        <v>336</v>
      </c>
      <c r="S120" s="3" t="s">
        <v>338</v>
      </c>
      <c r="T120" s="46">
        <v>45728</v>
      </c>
    </row>
    <row r="121" spans="1:20" x14ac:dyDescent="0.25">
      <c r="A121" s="17">
        <v>114</v>
      </c>
      <c r="B121" s="53" t="s">
        <v>123</v>
      </c>
      <c r="C121" s="36" t="s">
        <v>284</v>
      </c>
      <c r="D121" s="14">
        <v>113</v>
      </c>
      <c r="E121" s="14" t="s">
        <v>337</v>
      </c>
      <c r="F121" s="37">
        <v>45588</v>
      </c>
      <c r="G121" s="49">
        <v>43002399</v>
      </c>
      <c r="H121" s="41">
        <v>41.793103448275858</v>
      </c>
      <c r="I121" s="42" t="s">
        <v>337</v>
      </c>
      <c r="J121" s="59">
        <v>45679</v>
      </c>
      <c r="K121" s="56" t="s">
        <v>491</v>
      </c>
      <c r="L121" s="68">
        <v>49.5</v>
      </c>
      <c r="M121" s="56" t="s">
        <v>492</v>
      </c>
      <c r="N121" s="68">
        <v>48.5</v>
      </c>
      <c r="O121" s="49">
        <v>98</v>
      </c>
      <c r="P121" s="42" t="s">
        <v>338</v>
      </c>
      <c r="Q121" s="59">
        <v>45728</v>
      </c>
      <c r="R121" s="88">
        <f>D121+H121+O121</f>
        <v>252.79310344827587</v>
      </c>
      <c r="S121" s="42" t="s">
        <v>338</v>
      </c>
      <c r="T121" s="46">
        <v>45728</v>
      </c>
    </row>
    <row r="122" spans="1:20" x14ac:dyDescent="0.25">
      <c r="A122" s="17">
        <v>115</v>
      </c>
      <c r="B122" s="53" t="s">
        <v>124</v>
      </c>
      <c r="C122" s="36" t="s">
        <v>285</v>
      </c>
      <c r="D122" s="14">
        <v>132</v>
      </c>
      <c r="E122" s="14" t="s">
        <v>337</v>
      </c>
      <c r="F122" s="37">
        <v>45588</v>
      </c>
      <c r="G122" s="49">
        <v>53002380</v>
      </c>
      <c r="H122" s="41">
        <v>38.068965517241381</v>
      </c>
      <c r="I122" s="42" t="s">
        <v>338</v>
      </c>
      <c r="J122" s="59">
        <v>45679</v>
      </c>
      <c r="K122" s="75" t="s">
        <v>336</v>
      </c>
      <c r="L122" s="69" t="s">
        <v>336</v>
      </c>
      <c r="M122" s="36" t="s">
        <v>336</v>
      </c>
      <c r="N122" s="48" t="s">
        <v>336</v>
      </c>
      <c r="O122" s="73" t="s">
        <v>336</v>
      </c>
      <c r="P122" s="14" t="s">
        <v>336</v>
      </c>
      <c r="Q122" s="29" t="s">
        <v>336</v>
      </c>
      <c r="R122" s="75" t="s">
        <v>336</v>
      </c>
      <c r="S122" s="3" t="s">
        <v>338</v>
      </c>
      <c r="T122" s="46">
        <v>45728</v>
      </c>
    </row>
    <row r="123" spans="1:20" x14ac:dyDescent="0.25">
      <c r="A123" s="17">
        <v>116</v>
      </c>
      <c r="B123" s="53" t="s">
        <v>125</v>
      </c>
      <c r="C123" s="36" t="s">
        <v>286</v>
      </c>
      <c r="D123" s="14">
        <v>140</v>
      </c>
      <c r="E123" s="14" t="s">
        <v>337</v>
      </c>
      <c r="F123" s="37">
        <v>45588</v>
      </c>
      <c r="G123" s="49">
        <v>78002360</v>
      </c>
      <c r="H123" s="41">
        <v>35.172413793103445</v>
      </c>
      <c r="I123" s="42" t="s">
        <v>338</v>
      </c>
      <c r="J123" s="59">
        <v>45679</v>
      </c>
      <c r="K123" s="75" t="s">
        <v>336</v>
      </c>
      <c r="L123" s="69" t="s">
        <v>336</v>
      </c>
      <c r="M123" s="36" t="s">
        <v>336</v>
      </c>
      <c r="N123" s="48" t="s">
        <v>336</v>
      </c>
      <c r="O123" s="73" t="s">
        <v>336</v>
      </c>
      <c r="P123" s="14" t="s">
        <v>336</v>
      </c>
      <c r="Q123" s="29" t="s">
        <v>336</v>
      </c>
      <c r="R123" s="75" t="s">
        <v>336</v>
      </c>
      <c r="S123" s="3" t="s">
        <v>338</v>
      </c>
      <c r="T123" s="46">
        <v>45728</v>
      </c>
    </row>
    <row r="124" spans="1:20" x14ac:dyDescent="0.25">
      <c r="A124" s="17">
        <v>117</v>
      </c>
      <c r="B124" s="53" t="s">
        <v>126</v>
      </c>
      <c r="C124" s="36" t="s">
        <v>287</v>
      </c>
      <c r="D124" s="14">
        <v>128</v>
      </c>
      <c r="E124" s="14" t="s">
        <v>337</v>
      </c>
      <c r="F124" s="37">
        <v>45588</v>
      </c>
      <c r="G124" s="49">
        <v>71002363</v>
      </c>
      <c r="H124" s="41">
        <v>45.517241379310342</v>
      </c>
      <c r="I124" s="42" t="s">
        <v>337</v>
      </c>
      <c r="J124" s="59">
        <v>45679</v>
      </c>
      <c r="K124" s="56" t="s">
        <v>493</v>
      </c>
      <c r="L124" s="68">
        <v>47</v>
      </c>
      <c r="M124" s="56" t="s">
        <v>494</v>
      </c>
      <c r="N124" s="68">
        <v>57.5</v>
      </c>
      <c r="O124" s="49">
        <v>104.5</v>
      </c>
      <c r="P124" s="42" t="s">
        <v>338</v>
      </c>
      <c r="Q124" s="59">
        <v>45728</v>
      </c>
      <c r="R124" s="88">
        <f>D124+H124+O124</f>
        <v>278.01724137931035</v>
      </c>
      <c r="S124" s="42" t="s">
        <v>338</v>
      </c>
      <c r="T124" s="46">
        <v>45728</v>
      </c>
    </row>
    <row r="125" spans="1:20" x14ac:dyDescent="0.25">
      <c r="A125" s="17">
        <v>118</v>
      </c>
      <c r="B125" s="53" t="s">
        <v>127</v>
      </c>
      <c r="C125" s="36" t="s">
        <v>288</v>
      </c>
      <c r="D125" s="14">
        <v>139</v>
      </c>
      <c r="E125" s="14" t="s">
        <v>337</v>
      </c>
      <c r="F125" s="37">
        <v>45588</v>
      </c>
      <c r="G125" s="49">
        <v>66002383</v>
      </c>
      <c r="H125" s="41">
        <v>45.103448275862064</v>
      </c>
      <c r="I125" s="42" t="s">
        <v>337</v>
      </c>
      <c r="J125" s="59">
        <v>45679</v>
      </c>
      <c r="K125" s="56" t="s">
        <v>495</v>
      </c>
      <c r="L125" s="68">
        <v>58</v>
      </c>
      <c r="M125" s="56" t="s">
        <v>496</v>
      </c>
      <c r="N125" s="68">
        <v>63</v>
      </c>
      <c r="O125" s="49">
        <v>121</v>
      </c>
      <c r="P125" s="42" t="s">
        <v>337</v>
      </c>
      <c r="Q125" s="59">
        <v>45728</v>
      </c>
      <c r="R125" s="88">
        <f>D125+H125+O125</f>
        <v>305.10344827586209</v>
      </c>
      <c r="S125" s="42" t="s">
        <v>337</v>
      </c>
      <c r="T125" s="46">
        <v>45728</v>
      </c>
    </row>
    <row r="126" spans="1:20" x14ac:dyDescent="0.25">
      <c r="A126" s="17">
        <v>119</v>
      </c>
      <c r="B126" s="53" t="s">
        <v>128</v>
      </c>
      <c r="C126" s="36" t="s">
        <v>289</v>
      </c>
      <c r="D126" s="14">
        <v>146</v>
      </c>
      <c r="E126" s="14" t="s">
        <v>337</v>
      </c>
      <c r="F126" s="37">
        <v>45588</v>
      </c>
      <c r="G126" s="49">
        <v>64002381</v>
      </c>
      <c r="H126" s="41">
        <v>55.034482758620683</v>
      </c>
      <c r="I126" s="42" t="s">
        <v>337</v>
      </c>
      <c r="J126" s="59">
        <v>45679</v>
      </c>
      <c r="K126" s="56" t="s">
        <v>497</v>
      </c>
      <c r="L126" s="68">
        <v>58.5</v>
      </c>
      <c r="M126" s="56" t="s">
        <v>498</v>
      </c>
      <c r="N126" s="68">
        <v>56.5</v>
      </c>
      <c r="O126" s="49">
        <v>115</v>
      </c>
      <c r="P126" s="42" t="s">
        <v>337</v>
      </c>
      <c r="Q126" s="59">
        <v>45728</v>
      </c>
      <c r="R126" s="88">
        <f>D126+H126+O126</f>
        <v>316.0344827586207</v>
      </c>
      <c r="S126" s="42" t="s">
        <v>337</v>
      </c>
      <c r="T126" s="46">
        <v>45728</v>
      </c>
    </row>
    <row r="127" spans="1:20" x14ac:dyDescent="0.25">
      <c r="A127" s="17">
        <v>120</v>
      </c>
      <c r="B127" s="53" t="s">
        <v>129</v>
      </c>
      <c r="C127" s="36" t="s">
        <v>290</v>
      </c>
      <c r="D127" s="14">
        <v>81</v>
      </c>
      <c r="E127" s="14" t="s">
        <v>338</v>
      </c>
      <c r="F127" s="37">
        <v>45588</v>
      </c>
      <c r="G127" s="75" t="s">
        <v>336</v>
      </c>
      <c r="H127" s="13" t="s">
        <v>336</v>
      </c>
      <c r="I127" s="3" t="s">
        <v>336</v>
      </c>
      <c r="J127" s="29" t="s">
        <v>336</v>
      </c>
      <c r="K127" s="75" t="s">
        <v>336</v>
      </c>
      <c r="L127" s="69" t="s">
        <v>336</v>
      </c>
      <c r="M127" s="36" t="s">
        <v>336</v>
      </c>
      <c r="N127" s="48" t="s">
        <v>336</v>
      </c>
      <c r="O127" s="73" t="s">
        <v>336</v>
      </c>
      <c r="P127" s="14" t="s">
        <v>336</v>
      </c>
      <c r="Q127" s="29" t="s">
        <v>336</v>
      </c>
      <c r="R127" s="75" t="s">
        <v>336</v>
      </c>
      <c r="S127" s="3" t="s">
        <v>338</v>
      </c>
      <c r="T127" s="46">
        <v>45728</v>
      </c>
    </row>
    <row r="128" spans="1:20" x14ac:dyDescent="0.25">
      <c r="A128" s="17">
        <v>121</v>
      </c>
      <c r="B128" s="53" t="s">
        <v>130</v>
      </c>
      <c r="C128" s="36" t="s">
        <v>291</v>
      </c>
      <c r="D128" s="14">
        <v>141</v>
      </c>
      <c r="E128" s="14" t="s">
        <v>337</v>
      </c>
      <c r="F128" s="37">
        <v>45588</v>
      </c>
      <c r="G128" s="49">
        <v>47002354</v>
      </c>
      <c r="H128" s="41">
        <v>55.448275862068961</v>
      </c>
      <c r="I128" s="42" t="s">
        <v>337</v>
      </c>
      <c r="J128" s="59">
        <v>45679</v>
      </c>
      <c r="K128" s="56" t="s">
        <v>499</v>
      </c>
      <c r="L128" s="68">
        <v>63.5</v>
      </c>
      <c r="M128" s="56" t="s">
        <v>500</v>
      </c>
      <c r="N128" s="68">
        <v>58.5</v>
      </c>
      <c r="O128" s="49">
        <v>122</v>
      </c>
      <c r="P128" s="42" t="s">
        <v>337</v>
      </c>
      <c r="Q128" s="59">
        <v>45728</v>
      </c>
      <c r="R128" s="88">
        <f>D128+H128+O128</f>
        <v>318.44827586206895</v>
      </c>
      <c r="S128" s="42" t="s">
        <v>337</v>
      </c>
      <c r="T128" s="46">
        <v>45728</v>
      </c>
    </row>
    <row r="129" spans="1:20" x14ac:dyDescent="0.25">
      <c r="A129" s="17">
        <v>122</v>
      </c>
      <c r="B129" s="53" t="s">
        <v>131</v>
      </c>
      <c r="C129" s="36" t="s">
        <v>292</v>
      </c>
      <c r="D129" s="14">
        <v>106</v>
      </c>
      <c r="E129" s="14" t="s">
        <v>338</v>
      </c>
      <c r="F129" s="37">
        <v>45588</v>
      </c>
      <c r="G129" s="74" t="s">
        <v>336</v>
      </c>
      <c r="H129" s="13" t="s">
        <v>336</v>
      </c>
      <c r="I129" s="3" t="s">
        <v>336</v>
      </c>
      <c r="J129" s="29" t="s">
        <v>336</v>
      </c>
      <c r="K129" s="75" t="s">
        <v>336</v>
      </c>
      <c r="L129" s="69" t="s">
        <v>336</v>
      </c>
      <c r="M129" s="36" t="s">
        <v>336</v>
      </c>
      <c r="N129" s="48" t="s">
        <v>336</v>
      </c>
      <c r="O129" s="73" t="s">
        <v>336</v>
      </c>
      <c r="P129" s="14" t="s">
        <v>336</v>
      </c>
      <c r="Q129" s="29" t="s">
        <v>336</v>
      </c>
      <c r="R129" s="75" t="s">
        <v>336</v>
      </c>
      <c r="S129" s="3" t="s">
        <v>338</v>
      </c>
      <c r="T129" s="46">
        <v>45728</v>
      </c>
    </row>
    <row r="130" spans="1:20" x14ac:dyDescent="0.25">
      <c r="A130" s="17">
        <v>123</v>
      </c>
      <c r="B130" s="53" t="s">
        <v>132</v>
      </c>
      <c r="C130" s="36" t="s">
        <v>293</v>
      </c>
      <c r="D130" s="14">
        <v>134</v>
      </c>
      <c r="E130" s="14" t="s">
        <v>337</v>
      </c>
      <c r="F130" s="37">
        <v>45588</v>
      </c>
      <c r="G130" s="49">
        <v>86002375</v>
      </c>
      <c r="H130" s="41">
        <v>48.41379310344827</v>
      </c>
      <c r="I130" s="42" t="s">
        <v>337</v>
      </c>
      <c r="J130" s="59">
        <v>45679</v>
      </c>
      <c r="K130" s="56" t="s">
        <v>501</v>
      </c>
      <c r="L130" s="68">
        <v>51.5</v>
      </c>
      <c r="M130" s="56" t="s">
        <v>502</v>
      </c>
      <c r="N130" s="68">
        <v>63</v>
      </c>
      <c r="O130" s="49">
        <v>114.5</v>
      </c>
      <c r="P130" s="42" t="s">
        <v>337</v>
      </c>
      <c r="Q130" s="59">
        <v>45728</v>
      </c>
      <c r="R130" s="88">
        <f>D130+H130+O130</f>
        <v>296.91379310344826</v>
      </c>
      <c r="S130" s="42" t="s">
        <v>337</v>
      </c>
      <c r="T130" s="46">
        <v>45728</v>
      </c>
    </row>
    <row r="131" spans="1:20" x14ac:dyDescent="0.25">
      <c r="A131" s="17">
        <v>124</v>
      </c>
      <c r="B131" s="53" t="s">
        <v>133</v>
      </c>
      <c r="C131" s="36" t="s">
        <v>294</v>
      </c>
      <c r="D131" s="14">
        <v>101</v>
      </c>
      <c r="E131" s="14" t="s">
        <v>338</v>
      </c>
      <c r="F131" s="37">
        <v>45588</v>
      </c>
      <c r="G131" s="75" t="s">
        <v>336</v>
      </c>
      <c r="H131" s="13" t="s">
        <v>336</v>
      </c>
      <c r="I131" s="3" t="s">
        <v>336</v>
      </c>
      <c r="J131" s="29" t="s">
        <v>336</v>
      </c>
      <c r="K131" s="75" t="s">
        <v>336</v>
      </c>
      <c r="L131" s="69" t="s">
        <v>336</v>
      </c>
      <c r="M131" s="36" t="s">
        <v>336</v>
      </c>
      <c r="N131" s="48" t="s">
        <v>336</v>
      </c>
      <c r="O131" s="73" t="s">
        <v>336</v>
      </c>
      <c r="P131" s="14" t="s">
        <v>336</v>
      </c>
      <c r="Q131" s="29" t="s">
        <v>336</v>
      </c>
      <c r="R131" s="75" t="s">
        <v>336</v>
      </c>
      <c r="S131" s="3" t="s">
        <v>338</v>
      </c>
      <c r="T131" s="46">
        <v>45728</v>
      </c>
    </row>
    <row r="132" spans="1:20" x14ac:dyDescent="0.25">
      <c r="A132" s="17">
        <v>125</v>
      </c>
      <c r="B132" s="53" t="s">
        <v>134</v>
      </c>
      <c r="C132" s="36" t="s">
        <v>295</v>
      </c>
      <c r="D132" s="14">
        <v>140</v>
      </c>
      <c r="E132" s="14" t="s">
        <v>337</v>
      </c>
      <c r="F132" s="37">
        <v>45588</v>
      </c>
      <c r="G132" s="49">
        <v>58002393</v>
      </c>
      <c r="H132" s="41">
        <v>37.241379310344826</v>
      </c>
      <c r="I132" s="42" t="s">
        <v>338</v>
      </c>
      <c r="J132" s="59">
        <v>45679</v>
      </c>
      <c r="K132" s="75" t="s">
        <v>336</v>
      </c>
      <c r="L132" s="69" t="s">
        <v>336</v>
      </c>
      <c r="M132" s="36" t="s">
        <v>336</v>
      </c>
      <c r="N132" s="48" t="s">
        <v>336</v>
      </c>
      <c r="O132" s="73" t="s">
        <v>336</v>
      </c>
      <c r="P132" s="14" t="s">
        <v>336</v>
      </c>
      <c r="Q132" s="29" t="s">
        <v>336</v>
      </c>
      <c r="R132" s="75" t="s">
        <v>336</v>
      </c>
      <c r="S132" s="3" t="s">
        <v>338</v>
      </c>
      <c r="T132" s="46">
        <v>45728</v>
      </c>
    </row>
    <row r="133" spans="1:20" x14ac:dyDescent="0.25">
      <c r="A133" s="17">
        <v>126</v>
      </c>
      <c r="B133" s="53" t="s">
        <v>135</v>
      </c>
      <c r="C133" s="36" t="s">
        <v>296</v>
      </c>
      <c r="D133" s="14">
        <v>141</v>
      </c>
      <c r="E133" s="14" t="s">
        <v>337</v>
      </c>
      <c r="F133" s="37">
        <v>45588</v>
      </c>
      <c r="G133" s="49">
        <v>11002369</v>
      </c>
      <c r="H133" s="41">
        <v>47.58620689655173</v>
      </c>
      <c r="I133" s="42" t="s">
        <v>337</v>
      </c>
      <c r="J133" s="59">
        <v>45679</v>
      </c>
      <c r="K133" s="56" t="s">
        <v>503</v>
      </c>
      <c r="L133" s="68">
        <v>41.5</v>
      </c>
      <c r="M133" s="56" t="s">
        <v>504</v>
      </c>
      <c r="N133" s="68">
        <v>53.5</v>
      </c>
      <c r="O133" s="49">
        <v>95</v>
      </c>
      <c r="P133" s="42" t="s">
        <v>338</v>
      </c>
      <c r="Q133" s="59">
        <v>45728</v>
      </c>
      <c r="R133" s="88">
        <f>D133+H133+O133</f>
        <v>283.58620689655174</v>
      </c>
      <c r="S133" s="42" t="s">
        <v>338</v>
      </c>
      <c r="T133" s="46">
        <v>45728</v>
      </c>
    </row>
    <row r="134" spans="1:20" x14ac:dyDescent="0.25">
      <c r="A134" s="17">
        <v>127</v>
      </c>
      <c r="B134" s="53" t="s">
        <v>136</v>
      </c>
      <c r="C134" s="36" t="s">
        <v>297</v>
      </c>
      <c r="D134" s="14">
        <v>150</v>
      </c>
      <c r="E134" s="14" t="s">
        <v>337</v>
      </c>
      <c r="F134" s="37">
        <v>45588</v>
      </c>
      <c r="G134" s="49">
        <v>61002357</v>
      </c>
      <c r="H134" s="41">
        <v>50.896551724137936</v>
      </c>
      <c r="I134" s="42" t="s">
        <v>337</v>
      </c>
      <c r="J134" s="59">
        <v>45679</v>
      </c>
      <c r="K134" s="56" t="s">
        <v>505</v>
      </c>
      <c r="L134" s="68">
        <v>64.5</v>
      </c>
      <c r="M134" s="56" t="s">
        <v>506</v>
      </c>
      <c r="N134" s="68">
        <v>58.5</v>
      </c>
      <c r="O134" s="49">
        <v>123</v>
      </c>
      <c r="P134" s="42" t="s">
        <v>337</v>
      </c>
      <c r="Q134" s="59">
        <v>45728</v>
      </c>
      <c r="R134" s="88">
        <f>D134+H134+O134</f>
        <v>323.89655172413791</v>
      </c>
      <c r="S134" s="42" t="s">
        <v>337</v>
      </c>
      <c r="T134" s="46">
        <v>45728</v>
      </c>
    </row>
    <row r="135" spans="1:20" x14ac:dyDescent="0.25">
      <c r="A135" s="17">
        <v>128</v>
      </c>
      <c r="B135" s="53" t="s">
        <v>137</v>
      </c>
      <c r="C135" s="36" t="s">
        <v>298</v>
      </c>
      <c r="D135" s="14">
        <v>81</v>
      </c>
      <c r="E135" s="14" t="s">
        <v>338</v>
      </c>
      <c r="F135" s="37">
        <v>45588</v>
      </c>
      <c r="G135" s="74" t="s">
        <v>336</v>
      </c>
      <c r="H135" s="13" t="s">
        <v>336</v>
      </c>
      <c r="I135" s="3" t="s">
        <v>336</v>
      </c>
      <c r="J135" s="29" t="s">
        <v>336</v>
      </c>
      <c r="K135" s="75" t="s">
        <v>336</v>
      </c>
      <c r="L135" s="69" t="s">
        <v>336</v>
      </c>
      <c r="M135" s="36" t="s">
        <v>336</v>
      </c>
      <c r="N135" s="48" t="s">
        <v>336</v>
      </c>
      <c r="O135" s="73" t="s">
        <v>336</v>
      </c>
      <c r="P135" s="14" t="s">
        <v>336</v>
      </c>
      <c r="Q135" s="29" t="s">
        <v>336</v>
      </c>
      <c r="R135" s="75" t="s">
        <v>336</v>
      </c>
      <c r="S135" s="3" t="s">
        <v>338</v>
      </c>
      <c r="T135" s="46">
        <v>45728</v>
      </c>
    </row>
    <row r="136" spans="1:20" x14ac:dyDescent="0.25">
      <c r="A136" s="17">
        <v>129</v>
      </c>
      <c r="B136" s="53" t="s">
        <v>138</v>
      </c>
      <c r="C136" s="36" t="s">
        <v>299</v>
      </c>
      <c r="D136" s="14">
        <v>146</v>
      </c>
      <c r="E136" s="14" t="s">
        <v>337</v>
      </c>
      <c r="F136" s="37">
        <v>45588</v>
      </c>
      <c r="G136" s="49">
        <v>93002372</v>
      </c>
      <c r="H136" s="41">
        <v>59.586206896551722</v>
      </c>
      <c r="I136" s="42" t="s">
        <v>337</v>
      </c>
      <c r="J136" s="59">
        <v>45679</v>
      </c>
      <c r="K136" s="56" t="s">
        <v>507</v>
      </c>
      <c r="L136" s="68">
        <v>58.5</v>
      </c>
      <c r="M136" s="56" t="s">
        <v>508</v>
      </c>
      <c r="N136" s="68">
        <v>56.5</v>
      </c>
      <c r="O136" s="49">
        <v>115</v>
      </c>
      <c r="P136" s="42" t="s">
        <v>337</v>
      </c>
      <c r="Q136" s="59">
        <v>45728</v>
      </c>
      <c r="R136" s="88">
        <f>D136+H136+O136</f>
        <v>320.58620689655174</v>
      </c>
      <c r="S136" s="42" t="s">
        <v>337</v>
      </c>
      <c r="T136" s="46">
        <v>45728</v>
      </c>
    </row>
    <row r="137" spans="1:20" x14ac:dyDescent="0.25">
      <c r="A137" s="17">
        <v>130</v>
      </c>
      <c r="B137" s="53" t="s">
        <v>139</v>
      </c>
      <c r="C137" s="36" t="s">
        <v>300</v>
      </c>
      <c r="D137" s="14">
        <v>83</v>
      </c>
      <c r="E137" s="14" t="s">
        <v>338</v>
      </c>
      <c r="F137" s="37">
        <v>45588</v>
      </c>
      <c r="G137" s="75" t="s">
        <v>336</v>
      </c>
      <c r="H137" s="13" t="s">
        <v>336</v>
      </c>
      <c r="I137" s="3" t="s">
        <v>336</v>
      </c>
      <c r="J137" s="29" t="s">
        <v>336</v>
      </c>
      <c r="K137" s="75" t="s">
        <v>336</v>
      </c>
      <c r="L137" s="69" t="s">
        <v>336</v>
      </c>
      <c r="M137" s="36" t="s">
        <v>336</v>
      </c>
      <c r="N137" s="48" t="s">
        <v>336</v>
      </c>
      <c r="O137" s="73" t="s">
        <v>336</v>
      </c>
      <c r="P137" s="14" t="s">
        <v>336</v>
      </c>
      <c r="Q137" s="29" t="s">
        <v>336</v>
      </c>
      <c r="R137" s="75" t="s">
        <v>336</v>
      </c>
      <c r="S137" s="3" t="s">
        <v>338</v>
      </c>
      <c r="T137" s="46">
        <v>45728</v>
      </c>
    </row>
    <row r="138" spans="1:20" x14ac:dyDescent="0.25">
      <c r="A138" s="17">
        <v>131</v>
      </c>
      <c r="B138" s="53" t="s">
        <v>140</v>
      </c>
      <c r="C138" s="38" t="s">
        <v>191</v>
      </c>
      <c r="D138" s="14" t="s">
        <v>336</v>
      </c>
      <c r="E138" s="14" t="s">
        <v>338</v>
      </c>
      <c r="F138" s="37">
        <v>45588</v>
      </c>
      <c r="G138" s="74" t="s">
        <v>336</v>
      </c>
      <c r="H138" s="13" t="s">
        <v>336</v>
      </c>
      <c r="I138" s="3" t="s">
        <v>336</v>
      </c>
      <c r="J138" s="29" t="s">
        <v>336</v>
      </c>
      <c r="K138" s="75" t="s">
        <v>336</v>
      </c>
      <c r="L138" s="69" t="s">
        <v>336</v>
      </c>
      <c r="M138" s="36" t="s">
        <v>336</v>
      </c>
      <c r="N138" s="48" t="s">
        <v>336</v>
      </c>
      <c r="O138" s="73" t="s">
        <v>336</v>
      </c>
      <c r="P138" s="14" t="s">
        <v>336</v>
      </c>
      <c r="Q138" s="29" t="s">
        <v>336</v>
      </c>
      <c r="R138" s="75" t="s">
        <v>336</v>
      </c>
      <c r="S138" s="3" t="s">
        <v>338</v>
      </c>
      <c r="T138" s="46">
        <v>45728</v>
      </c>
    </row>
    <row r="139" spans="1:20" x14ac:dyDescent="0.25">
      <c r="A139" s="17">
        <v>132</v>
      </c>
      <c r="B139" s="53" t="s">
        <v>141</v>
      </c>
      <c r="C139" s="36" t="s">
        <v>301</v>
      </c>
      <c r="D139" s="14">
        <v>147</v>
      </c>
      <c r="E139" s="14" t="s">
        <v>337</v>
      </c>
      <c r="F139" s="37">
        <v>45588</v>
      </c>
      <c r="G139" s="49">
        <v>58002386</v>
      </c>
      <c r="H139" s="41">
        <v>44.689655172413794</v>
      </c>
      <c r="I139" s="42" t="s">
        <v>337</v>
      </c>
      <c r="J139" s="59">
        <v>45679</v>
      </c>
      <c r="K139" s="56" t="s">
        <v>509</v>
      </c>
      <c r="L139" s="68">
        <v>52.5</v>
      </c>
      <c r="M139" s="56" t="s">
        <v>510</v>
      </c>
      <c r="N139" s="68">
        <v>57.5</v>
      </c>
      <c r="O139" s="49">
        <v>110</v>
      </c>
      <c r="P139" s="42" t="s">
        <v>338</v>
      </c>
      <c r="Q139" s="59">
        <v>45728</v>
      </c>
      <c r="R139" s="88">
        <f>D139+H139+O139</f>
        <v>301.68965517241378</v>
      </c>
      <c r="S139" s="42" t="s">
        <v>338</v>
      </c>
      <c r="T139" s="46">
        <v>45728</v>
      </c>
    </row>
    <row r="140" spans="1:20" ht="15" customHeight="1" x14ac:dyDescent="0.25">
      <c r="A140" s="17">
        <v>133</v>
      </c>
      <c r="B140" s="53" t="s">
        <v>142</v>
      </c>
      <c r="C140" s="36" t="s">
        <v>302</v>
      </c>
      <c r="D140" s="14">
        <v>122</v>
      </c>
      <c r="E140" s="14" t="s">
        <v>337</v>
      </c>
      <c r="F140" s="37">
        <v>45588</v>
      </c>
      <c r="G140" s="49">
        <v>99002398</v>
      </c>
      <c r="H140" s="41">
        <v>38.482758620689651</v>
      </c>
      <c r="I140" s="42" t="s">
        <v>338</v>
      </c>
      <c r="J140" s="59">
        <v>45679</v>
      </c>
      <c r="K140" s="75" t="s">
        <v>336</v>
      </c>
      <c r="L140" s="69" t="s">
        <v>336</v>
      </c>
      <c r="M140" s="36" t="s">
        <v>336</v>
      </c>
      <c r="N140" s="48" t="s">
        <v>336</v>
      </c>
      <c r="O140" s="73" t="s">
        <v>336</v>
      </c>
      <c r="P140" s="14" t="s">
        <v>336</v>
      </c>
      <c r="Q140" s="29" t="s">
        <v>336</v>
      </c>
      <c r="R140" s="75" t="s">
        <v>336</v>
      </c>
      <c r="S140" s="3" t="s">
        <v>338</v>
      </c>
      <c r="T140" s="46">
        <v>45728</v>
      </c>
    </row>
    <row r="141" spans="1:20" x14ac:dyDescent="0.25">
      <c r="A141" s="17">
        <v>134</v>
      </c>
      <c r="B141" s="53" t="s">
        <v>143</v>
      </c>
      <c r="C141" s="36" t="s">
        <v>303</v>
      </c>
      <c r="D141" s="14">
        <v>150</v>
      </c>
      <c r="E141" s="14" t="s">
        <v>337</v>
      </c>
      <c r="F141" s="37">
        <v>45588</v>
      </c>
      <c r="G141" s="49">
        <v>26002355</v>
      </c>
      <c r="H141" s="41">
        <v>48.41379310344827</v>
      </c>
      <c r="I141" s="42" t="s">
        <v>337</v>
      </c>
      <c r="J141" s="59">
        <v>45679</v>
      </c>
      <c r="K141" s="56" t="s">
        <v>511</v>
      </c>
      <c r="L141" s="68">
        <v>48</v>
      </c>
      <c r="M141" s="56" t="s">
        <v>512</v>
      </c>
      <c r="N141" s="68">
        <v>57.5</v>
      </c>
      <c r="O141" s="49">
        <v>105.5</v>
      </c>
      <c r="P141" s="42" t="s">
        <v>338</v>
      </c>
      <c r="Q141" s="59">
        <v>45728</v>
      </c>
      <c r="R141" s="88">
        <f>D141+H141+O141</f>
        <v>303.91379310344826</v>
      </c>
      <c r="S141" s="42" t="s">
        <v>338</v>
      </c>
      <c r="T141" s="46">
        <v>45728</v>
      </c>
    </row>
    <row r="142" spans="1:20" x14ac:dyDescent="0.25">
      <c r="A142" s="17">
        <v>135</v>
      </c>
      <c r="B142" s="53" t="s">
        <v>144</v>
      </c>
      <c r="C142" s="36" t="s">
        <v>304</v>
      </c>
      <c r="D142" s="14">
        <v>144</v>
      </c>
      <c r="E142" s="14" t="s">
        <v>337</v>
      </c>
      <c r="F142" s="37">
        <v>45588</v>
      </c>
      <c r="G142" s="49">
        <v>75002387</v>
      </c>
      <c r="H142" s="41">
        <v>44.275862068965516</v>
      </c>
      <c r="I142" s="42" t="s">
        <v>337</v>
      </c>
      <c r="J142" s="59">
        <v>45679</v>
      </c>
      <c r="K142" s="56" t="s">
        <v>513</v>
      </c>
      <c r="L142" s="68">
        <v>61</v>
      </c>
      <c r="M142" s="56" t="s">
        <v>514</v>
      </c>
      <c r="N142" s="68">
        <v>59.5</v>
      </c>
      <c r="O142" s="49">
        <v>120.5</v>
      </c>
      <c r="P142" s="42" t="s">
        <v>337</v>
      </c>
      <c r="Q142" s="59">
        <v>45728</v>
      </c>
      <c r="R142" s="88">
        <f>D142+H142+O142</f>
        <v>308.77586206896552</v>
      </c>
      <c r="S142" s="42" t="s">
        <v>337</v>
      </c>
      <c r="T142" s="46">
        <v>45728</v>
      </c>
    </row>
    <row r="143" spans="1:20" x14ac:dyDescent="0.25">
      <c r="A143" s="17">
        <v>136</v>
      </c>
      <c r="B143" s="53" t="s">
        <v>145</v>
      </c>
      <c r="C143" s="36" t="s">
        <v>305</v>
      </c>
      <c r="D143" s="14">
        <v>150</v>
      </c>
      <c r="E143" s="14" t="s">
        <v>337</v>
      </c>
      <c r="F143" s="37">
        <v>45588</v>
      </c>
      <c r="G143" s="49">
        <v>92002391</v>
      </c>
      <c r="H143" s="41">
        <v>44.689655172413794</v>
      </c>
      <c r="I143" s="42" t="s">
        <v>337</v>
      </c>
      <c r="J143" s="59">
        <v>45679</v>
      </c>
      <c r="K143" s="56" t="s">
        <v>515</v>
      </c>
      <c r="L143" s="68">
        <v>53</v>
      </c>
      <c r="M143" s="56" t="s">
        <v>516</v>
      </c>
      <c r="N143" s="68">
        <v>49</v>
      </c>
      <c r="O143" s="49">
        <v>102</v>
      </c>
      <c r="P143" s="42" t="s">
        <v>338</v>
      </c>
      <c r="Q143" s="59">
        <v>45728</v>
      </c>
      <c r="R143" s="88">
        <f>D143+H143+O143</f>
        <v>296.68965517241378</v>
      </c>
      <c r="S143" s="42" t="s">
        <v>338</v>
      </c>
      <c r="T143" s="46">
        <v>45728</v>
      </c>
    </row>
    <row r="144" spans="1:20" x14ac:dyDescent="0.25">
      <c r="A144" s="17">
        <v>137</v>
      </c>
      <c r="B144" s="53" t="s">
        <v>146</v>
      </c>
      <c r="C144" s="38" t="s">
        <v>191</v>
      </c>
      <c r="D144" s="14" t="s">
        <v>336</v>
      </c>
      <c r="E144" s="14" t="s">
        <v>338</v>
      </c>
      <c r="F144" s="37">
        <v>45588</v>
      </c>
      <c r="G144" s="75" t="s">
        <v>336</v>
      </c>
      <c r="H144" s="13" t="s">
        <v>336</v>
      </c>
      <c r="I144" s="3" t="s">
        <v>336</v>
      </c>
      <c r="J144" s="29" t="s">
        <v>336</v>
      </c>
      <c r="K144" s="75" t="s">
        <v>336</v>
      </c>
      <c r="L144" s="69" t="s">
        <v>336</v>
      </c>
      <c r="M144" s="36" t="s">
        <v>336</v>
      </c>
      <c r="N144" s="48" t="s">
        <v>336</v>
      </c>
      <c r="O144" s="73" t="s">
        <v>336</v>
      </c>
      <c r="P144" s="14" t="s">
        <v>336</v>
      </c>
      <c r="Q144" s="29" t="s">
        <v>336</v>
      </c>
      <c r="R144" s="75" t="s">
        <v>336</v>
      </c>
      <c r="S144" s="3" t="s">
        <v>338</v>
      </c>
      <c r="T144" s="46">
        <v>45728</v>
      </c>
    </row>
    <row r="145" spans="1:20" x14ac:dyDescent="0.25">
      <c r="A145" s="17">
        <v>138</v>
      </c>
      <c r="B145" s="53" t="s">
        <v>147</v>
      </c>
      <c r="C145" s="36" t="s">
        <v>306</v>
      </c>
      <c r="D145" s="14">
        <v>145</v>
      </c>
      <c r="E145" s="14" t="s">
        <v>337</v>
      </c>
      <c r="F145" s="37">
        <v>45588</v>
      </c>
      <c r="G145" s="49">
        <v>75002353</v>
      </c>
      <c r="H145" s="41">
        <v>44.689655172413794</v>
      </c>
      <c r="I145" s="42" t="s">
        <v>337</v>
      </c>
      <c r="J145" s="59">
        <v>45679</v>
      </c>
      <c r="K145" s="56" t="s">
        <v>517</v>
      </c>
      <c r="L145" s="68">
        <v>52.5</v>
      </c>
      <c r="M145" s="56" t="s">
        <v>518</v>
      </c>
      <c r="N145" s="68">
        <v>58.5</v>
      </c>
      <c r="O145" s="49">
        <v>111</v>
      </c>
      <c r="P145" s="42" t="s">
        <v>338</v>
      </c>
      <c r="Q145" s="59">
        <v>45728</v>
      </c>
      <c r="R145" s="88">
        <f>D145+H145+O145</f>
        <v>300.68965517241378</v>
      </c>
      <c r="S145" s="42" t="s">
        <v>338</v>
      </c>
      <c r="T145" s="46">
        <v>45728</v>
      </c>
    </row>
    <row r="146" spans="1:20" x14ac:dyDescent="0.25">
      <c r="A146" s="17">
        <v>139</v>
      </c>
      <c r="B146" s="53" t="s">
        <v>148</v>
      </c>
      <c r="C146" s="36" t="s">
        <v>307</v>
      </c>
      <c r="D146" s="14">
        <v>145</v>
      </c>
      <c r="E146" s="14" t="s">
        <v>337</v>
      </c>
      <c r="F146" s="37">
        <v>45588</v>
      </c>
      <c r="G146" s="49">
        <v>66002373</v>
      </c>
      <c r="H146" s="41">
        <v>39.724137931034484</v>
      </c>
      <c r="I146" s="42" t="s">
        <v>338</v>
      </c>
      <c r="J146" s="59">
        <v>45679</v>
      </c>
      <c r="K146" s="75" t="s">
        <v>336</v>
      </c>
      <c r="L146" s="69" t="s">
        <v>336</v>
      </c>
      <c r="M146" s="36" t="s">
        <v>336</v>
      </c>
      <c r="N146" s="48" t="s">
        <v>336</v>
      </c>
      <c r="O146" s="73" t="s">
        <v>336</v>
      </c>
      <c r="P146" s="14" t="s">
        <v>336</v>
      </c>
      <c r="Q146" s="29" t="s">
        <v>336</v>
      </c>
      <c r="R146" s="75" t="s">
        <v>336</v>
      </c>
      <c r="S146" s="3" t="s">
        <v>338</v>
      </c>
      <c r="T146" s="46">
        <v>45728</v>
      </c>
    </row>
    <row r="147" spans="1:20" x14ac:dyDescent="0.25">
      <c r="A147" s="17">
        <v>140</v>
      </c>
      <c r="B147" s="53" t="s">
        <v>149</v>
      </c>
      <c r="C147" s="36" t="s">
        <v>308</v>
      </c>
      <c r="D147" s="14">
        <v>122</v>
      </c>
      <c r="E147" s="14" t="s">
        <v>337</v>
      </c>
      <c r="F147" s="37">
        <v>45588</v>
      </c>
      <c r="G147" s="49">
        <v>77002402</v>
      </c>
      <c r="H147" s="41">
        <v>44.689655172413794</v>
      </c>
      <c r="I147" s="42" t="s">
        <v>337</v>
      </c>
      <c r="J147" s="59">
        <v>45679</v>
      </c>
      <c r="K147" s="56" t="s">
        <v>519</v>
      </c>
      <c r="L147" s="68">
        <v>61.5</v>
      </c>
      <c r="M147" s="56" t="s">
        <v>520</v>
      </c>
      <c r="N147" s="68">
        <v>64</v>
      </c>
      <c r="O147" s="49">
        <v>125.5</v>
      </c>
      <c r="P147" s="42" t="s">
        <v>337</v>
      </c>
      <c r="Q147" s="59">
        <v>45728</v>
      </c>
      <c r="R147" s="88">
        <f>D147+H147+O147</f>
        <v>292.18965517241378</v>
      </c>
      <c r="S147" s="42" t="s">
        <v>337</v>
      </c>
      <c r="T147" s="46">
        <v>45728</v>
      </c>
    </row>
    <row r="148" spans="1:20" x14ac:dyDescent="0.25">
      <c r="A148" s="17">
        <v>141</v>
      </c>
      <c r="B148" s="53" t="s">
        <v>150</v>
      </c>
      <c r="C148" s="36" t="s">
        <v>309</v>
      </c>
      <c r="D148" s="14">
        <v>150</v>
      </c>
      <c r="E148" s="14" t="s">
        <v>337</v>
      </c>
      <c r="F148" s="37">
        <v>45588</v>
      </c>
      <c r="G148" s="49">
        <v>13002382</v>
      </c>
      <c r="H148" s="41">
        <v>55.034482758620683</v>
      </c>
      <c r="I148" s="42" t="s">
        <v>337</v>
      </c>
      <c r="J148" s="59">
        <v>45679</v>
      </c>
      <c r="K148" s="56" t="s">
        <v>521</v>
      </c>
      <c r="L148" s="68">
        <v>58</v>
      </c>
      <c r="M148" s="56" t="s">
        <v>522</v>
      </c>
      <c r="N148" s="68">
        <v>58</v>
      </c>
      <c r="O148" s="49">
        <v>116</v>
      </c>
      <c r="P148" s="42" t="s">
        <v>337</v>
      </c>
      <c r="Q148" s="59">
        <v>45728</v>
      </c>
      <c r="R148" s="88">
        <f>D148+H148+O148</f>
        <v>321.0344827586207</v>
      </c>
      <c r="S148" s="42" t="s">
        <v>337</v>
      </c>
      <c r="T148" s="46">
        <v>45728</v>
      </c>
    </row>
    <row r="149" spans="1:20" x14ac:dyDescent="0.25">
      <c r="A149" s="17">
        <v>142</v>
      </c>
      <c r="B149" s="53" t="s">
        <v>151</v>
      </c>
      <c r="C149" s="36" t="s">
        <v>310</v>
      </c>
      <c r="D149" s="14">
        <v>140</v>
      </c>
      <c r="E149" s="14" t="s">
        <v>337</v>
      </c>
      <c r="F149" s="37">
        <v>45588</v>
      </c>
      <c r="G149" s="49">
        <v>27002411</v>
      </c>
      <c r="H149" s="41">
        <v>42.620689655172413</v>
      </c>
      <c r="I149" s="42" t="s">
        <v>337</v>
      </c>
      <c r="J149" s="59">
        <v>45679</v>
      </c>
      <c r="K149" s="56" t="s">
        <v>523</v>
      </c>
      <c r="L149" s="68">
        <v>54</v>
      </c>
      <c r="M149" s="56" t="s">
        <v>524</v>
      </c>
      <c r="N149" s="68">
        <v>60.5</v>
      </c>
      <c r="O149" s="49">
        <v>114.5</v>
      </c>
      <c r="P149" s="42" t="s">
        <v>337</v>
      </c>
      <c r="Q149" s="59">
        <v>45728</v>
      </c>
      <c r="R149" s="88">
        <f>D149+H149+O149</f>
        <v>297.12068965517244</v>
      </c>
      <c r="S149" s="42" t="s">
        <v>337</v>
      </c>
      <c r="T149" s="46">
        <v>45728</v>
      </c>
    </row>
    <row r="150" spans="1:20" x14ac:dyDescent="0.25">
      <c r="A150" s="17">
        <v>143</v>
      </c>
      <c r="B150" s="53" t="s">
        <v>152</v>
      </c>
      <c r="C150" s="36" t="s">
        <v>311</v>
      </c>
      <c r="D150" s="14">
        <v>128</v>
      </c>
      <c r="E150" s="14" t="s">
        <v>337</v>
      </c>
      <c r="F150" s="37">
        <v>45588</v>
      </c>
      <c r="G150" s="49">
        <v>22002430</v>
      </c>
      <c r="H150" s="41">
        <v>49.241379310344826</v>
      </c>
      <c r="I150" s="42" t="s">
        <v>337</v>
      </c>
      <c r="J150" s="59">
        <v>45679</v>
      </c>
      <c r="K150" s="56" t="s">
        <v>525</v>
      </c>
      <c r="L150" s="68">
        <v>58</v>
      </c>
      <c r="M150" s="56" t="s">
        <v>526</v>
      </c>
      <c r="N150" s="68">
        <v>59.5</v>
      </c>
      <c r="O150" s="49">
        <v>117.5</v>
      </c>
      <c r="P150" s="42" t="s">
        <v>337</v>
      </c>
      <c r="Q150" s="59">
        <v>45728</v>
      </c>
      <c r="R150" s="88">
        <f>D150+H150+O150</f>
        <v>294.74137931034483</v>
      </c>
      <c r="S150" s="42" t="s">
        <v>337</v>
      </c>
      <c r="T150" s="46">
        <v>45728</v>
      </c>
    </row>
    <row r="151" spans="1:20" x14ac:dyDescent="0.25">
      <c r="A151" s="17">
        <v>144</v>
      </c>
      <c r="B151" s="53" t="s">
        <v>153</v>
      </c>
      <c r="C151" s="36" t="s">
        <v>312</v>
      </c>
      <c r="D151" s="14">
        <v>108</v>
      </c>
      <c r="E151" s="14" t="s">
        <v>338</v>
      </c>
      <c r="F151" s="37">
        <v>45588</v>
      </c>
      <c r="G151" s="75" t="s">
        <v>336</v>
      </c>
      <c r="H151" s="13" t="s">
        <v>336</v>
      </c>
      <c r="I151" s="3" t="s">
        <v>336</v>
      </c>
      <c r="J151" s="29" t="s">
        <v>336</v>
      </c>
      <c r="K151" s="75" t="s">
        <v>336</v>
      </c>
      <c r="L151" s="69" t="s">
        <v>336</v>
      </c>
      <c r="M151" s="36" t="s">
        <v>336</v>
      </c>
      <c r="N151" s="48" t="s">
        <v>336</v>
      </c>
      <c r="O151" s="73" t="s">
        <v>336</v>
      </c>
      <c r="P151" s="14" t="s">
        <v>336</v>
      </c>
      <c r="Q151" s="29" t="s">
        <v>336</v>
      </c>
      <c r="R151" s="75" t="s">
        <v>336</v>
      </c>
      <c r="S151" s="3" t="s">
        <v>338</v>
      </c>
      <c r="T151" s="46">
        <v>45728</v>
      </c>
    </row>
    <row r="152" spans="1:20" x14ac:dyDescent="0.25">
      <c r="A152" s="17">
        <v>145</v>
      </c>
      <c r="B152" s="53" t="s">
        <v>154</v>
      </c>
      <c r="C152" s="36" t="s">
        <v>313</v>
      </c>
      <c r="D152" s="14">
        <v>136</v>
      </c>
      <c r="E152" s="14" t="s">
        <v>337</v>
      </c>
      <c r="F152" s="37">
        <v>45588</v>
      </c>
      <c r="G152" s="49">
        <v>34002416</v>
      </c>
      <c r="H152" s="41">
        <v>40.96551724137931</v>
      </c>
      <c r="I152" s="42" t="s">
        <v>338</v>
      </c>
      <c r="J152" s="59">
        <v>45679</v>
      </c>
      <c r="K152" s="75" t="s">
        <v>336</v>
      </c>
      <c r="L152" s="69" t="s">
        <v>336</v>
      </c>
      <c r="M152" s="36" t="s">
        <v>336</v>
      </c>
      <c r="N152" s="48" t="s">
        <v>336</v>
      </c>
      <c r="O152" s="73" t="s">
        <v>336</v>
      </c>
      <c r="P152" s="14" t="s">
        <v>336</v>
      </c>
      <c r="Q152" s="29" t="s">
        <v>336</v>
      </c>
      <c r="R152" s="75" t="s">
        <v>336</v>
      </c>
      <c r="S152" s="3" t="s">
        <v>338</v>
      </c>
      <c r="T152" s="46">
        <v>45728</v>
      </c>
    </row>
    <row r="153" spans="1:20" x14ac:dyDescent="0.25">
      <c r="A153" s="17">
        <v>146</v>
      </c>
      <c r="B153" s="53" t="s">
        <v>155</v>
      </c>
      <c r="C153" s="36" t="s">
        <v>314</v>
      </c>
      <c r="D153" s="14">
        <v>149</v>
      </c>
      <c r="E153" s="14" t="s">
        <v>337</v>
      </c>
      <c r="F153" s="37">
        <v>45588</v>
      </c>
      <c r="G153" s="49">
        <v>43002419</v>
      </c>
      <c r="H153" s="41">
        <v>53.379310344827587</v>
      </c>
      <c r="I153" s="42" t="s">
        <v>337</v>
      </c>
      <c r="J153" s="59">
        <v>45679</v>
      </c>
      <c r="K153" s="56" t="s">
        <v>527</v>
      </c>
      <c r="L153" s="68">
        <v>59.5</v>
      </c>
      <c r="M153" s="56" t="s">
        <v>528</v>
      </c>
      <c r="N153" s="68">
        <v>64.5</v>
      </c>
      <c r="O153" s="49">
        <v>124</v>
      </c>
      <c r="P153" s="42" t="s">
        <v>337</v>
      </c>
      <c r="Q153" s="59">
        <v>45728</v>
      </c>
      <c r="R153" s="88">
        <f>D153+H153+O153</f>
        <v>326.37931034482756</v>
      </c>
      <c r="S153" s="42" t="s">
        <v>337</v>
      </c>
      <c r="T153" s="46">
        <v>45728</v>
      </c>
    </row>
    <row r="154" spans="1:20" x14ac:dyDescent="0.25">
      <c r="A154" s="17">
        <v>147</v>
      </c>
      <c r="B154" s="53" t="s">
        <v>156</v>
      </c>
      <c r="C154" s="36" t="s">
        <v>315</v>
      </c>
      <c r="D154" s="14">
        <v>134</v>
      </c>
      <c r="E154" s="14" t="s">
        <v>337</v>
      </c>
      <c r="F154" s="37">
        <v>45588</v>
      </c>
      <c r="G154" s="49">
        <v>27002434</v>
      </c>
      <c r="H154" s="41">
        <v>32.275862068965516</v>
      </c>
      <c r="I154" s="42" t="s">
        <v>338</v>
      </c>
      <c r="J154" s="59">
        <v>45679</v>
      </c>
      <c r="K154" s="75" t="s">
        <v>336</v>
      </c>
      <c r="L154" s="69" t="s">
        <v>336</v>
      </c>
      <c r="M154" s="36" t="s">
        <v>336</v>
      </c>
      <c r="N154" s="48" t="s">
        <v>336</v>
      </c>
      <c r="O154" s="73" t="s">
        <v>336</v>
      </c>
      <c r="P154" s="14" t="s">
        <v>336</v>
      </c>
      <c r="Q154" s="29" t="s">
        <v>336</v>
      </c>
      <c r="R154" s="75" t="s">
        <v>336</v>
      </c>
      <c r="S154" s="3" t="s">
        <v>338</v>
      </c>
      <c r="T154" s="46">
        <v>45728</v>
      </c>
    </row>
    <row r="155" spans="1:20" x14ac:dyDescent="0.25">
      <c r="A155" s="17">
        <v>148</v>
      </c>
      <c r="B155" s="53" t="s">
        <v>157</v>
      </c>
      <c r="C155" s="36" t="s">
        <v>316</v>
      </c>
      <c r="D155" s="14">
        <v>139</v>
      </c>
      <c r="E155" s="14" t="s">
        <v>337</v>
      </c>
      <c r="F155" s="37">
        <v>45588</v>
      </c>
      <c r="G155" s="49">
        <v>31002425</v>
      </c>
      <c r="H155" s="41">
        <v>40.137931034482762</v>
      </c>
      <c r="I155" s="42" t="s">
        <v>338</v>
      </c>
      <c r="J155" s="59">
        <v>45679</v>
      </c>
      <c r="K155" s="75" t="s">
        <v>336</v>
      </c>
      <c r="L155" s="69" t="s">
        <v>336</v>
      </c>
      <c r="M155" s="36" t="s">
        <v>336</v>
      </c>
      <c r="N155" s="48" t="s">
        <v>336</v>
      </c>
      <c r="O155" s="73" t="s">
        <v>336</v>
      </c>
      <c r="P155" s="14" t="s">
        <v>336</v>
      </c>
      <c r="Q155" s="29" t="s">
        <v>336</v>
      </c>
      <c r="R155" s="75" t="s">
        <v>336</v>
      </c>
      <c r="S155" s="3" t="s">
        <v>338</v>
      </c>
      <c r="T155" s="46">
        <v>45728</v>
      </c>
    </row>
    <row r="156" spans="1:20" x14ac:dyDescent="0.25">
      <c r="A156" s="17">
        <v>149</v>
      </c>
      <c r="B156" s="53" t="s">
        <v>158</v>
      </c>
      <c r="C156" s="36" t="s">
        <v>317</v>
      </c>
      <c r="D156" s="14">
        <v>145</v>
      </c>
      <c r="E156" s="14" t="s">
        <v>337</v>
      </c>
      <c r="F156" s="37">
        <v>45588</v>
      </c>
      <c r="G156" s="49">
        <v>89002420</v>
      </c>
      <c r="H156" s="41">
        <v>55.034482758620683</v>
      </c>
      <c r="I156" s="42" t="s">
        <v>337</v>
      </c>
      <c r="J156" s="59">
        <v>45679</v>
      </c>
      <c r="K156" s="56" t="s">
        <v>529</v>
      </c>
      <c r="L156" s="68">
        <v>55</v>
      </c>
      <c r="M156" s="56" t="s">
        <v>530</v>
      </c>
      <c r="N156" s="68">
        <v>64</v>
      </c>
      <c r="O156" s="49">
        <v>119</v>
      </c>
      <c r="P156" s="42" t="s">
        <v>337</v>
      </c>
      <c r="Q156" s="59">
        <v>45728</v>
      </c>
      <c r="R156" s="88">
        <f>D156+H156+O156</f>
        <v>319.0344827586207</v>
      </c>
      <c r="S156" s="42" t="s">
        <v>337</v>
      </c>
      <c r="T156" s="46">
        <v>45728</v>
      </c>
    </row>
    <row r="157" spans="1:20" x14ac:dyDescent="0.25">
      <c r="A157" s="17">
        <v>150</v>
      </c>
      <c r="B157" s="53" t="s">
        <v>159</v>
      </c>
      <c r="C157" s="36" t="s">
        <v>318</v>
      </c>
      <c r="D157" s="14">
        <v>147</v>
      </c>
      <c r="E157" s="14" t="s">
        <v>337</v>
      </c>
      <c r="F157" s="37">
        <v>45588</v>
      </c>
      <c r="G157" s="49">
        <v>93002432</v>
      </c>
      <c r="H157" s="41">
        <v>50.068965517241381</v>
      </c>
      <c r="I157" s="42" t="s">
        <v>337</v>
      </c>
      <c r="J157" s="59">
        <v>45679</v>
      </c>
      <c r="K157" s="56" t="s">
        <v>531</v>
      </c>
      <c r="L157" s="68">
        <v>46.5</v>
      </c>
      <c r="M157" s="56" t="s">
        <v>532</v>
      </c>
      <c r="N157" s="68">
        <v>58.5</v>
      </c>
      <c r="O157" s="49">
        <v>105</v>
      </c>
      <c r="P157" s="42" t="s">
        <v>338</v>
      </c>
      <c r="Q157" s="59">
        <v>45728</v>
      </c>
      <c r="R157" s="88">
        <f>D157+H157+O157</f>
        <v>302.06896551724139</v>
      </c>
      <c r="S157" s="42" t="s">
        <v>338</v>
      </c>
      <c r="T157" s="46">
        <v>45728</v>
      </c>
    </row>
    <row r="158" spans="1:20" x14ac:dyDescent="0.25">
      <c r="A158" s="17">
        <v>151</v>
      </c>
      <c r="B158" s="53" t="s">
        <v>160</v>
      </c>
      <c r="C158" s="36" t="s">
        <v>319</v>
      </c>
      <c r="D158" s="14">
        <v>126</v>
      </c>
      <c r="E158" s="14" t="s">
        <v>337</v>
      </c>
      <c r="F158" s="37">
        <v>45588</v>
      </c>
      <c r="G158" s="49">
        <v>63002429</v>
      </c>
      <c r="H158" s="41">
        <v>42.206896551724135</v>
      </c>
      <c r="I158" s="42" t="s">
        <v>337</v>
      </c>
      <c r="J158" s="59">
        <v>45679</v>
      </c>
      <c r="K158" s="56" t="s">
        <v>533</v>
      </c>
      <c r="L158" s="68">
        <v>54.5</v>
      </c>
      <c r="M158" s="56" t="s">
        <v>534</v>
      </c>
      <c r="N158" s="68">
        <v>53.5</v>
      </c>
      <c r="O158" s="49">
        <v>108</v>
      </c>
      <c r="P158" s="42" t="s">
        <v>338</v>
      </c>
      <c r="Q158" s="59">
        <v>45728</v>
      </c>
      <c r="R158" s="88">
        <f>D158+H158+O158</f>
        <v>276.20689655172413</v>
      </c>
      <c r="S158" s="42" t="s">
        <v>338</v>
      </c>
      <c r="T158" s="46">
        <v>45728</v>
      </c>
    </row>
    <row r="159" spans="1:20" x14ac:dyDescent="0.25">
      <c r="A159" s="17">
        <v>152</v>
      </c>
      <c r="B159" s="53" t="s">
        <v>161</v>
      </c>
      <c r="C159" s="36" t="s">
        <v>320</v>
      </c>
      <c r="D159" s="14">
        <v>136</v>
      </c>
      <c r="E159" s="14" t="s">
        <v>337</v>
      </c>
      <c r="F159" s="37">
        <v>45588</v>
      </c>
      <c r="G159" s="49">
        <v>23002431</v>
      </c>
      <c r="H159" s="41">
        <v>43.448275862068968</v>
      </c>
      <c r="I159" s="42" t="s">
        <v>337</v>
      </c>
      <c r="J159" s="59">
        <v>45679</v>
      </c>
      <c r="K159" s="56" t="s">
        <v>535</v>
      </c>
      <c r="L159" s="68">
        <v>56.5</v>
      </c>
      <c r="M159" s="56" t="s">
        <v>536</v>
      </c>
      <c r="N159" s="68">
        <v>60.5</v>
      </c>
      <c r="O159" s="49">
        <v>117</v>
      </c>
      <c r="P159" s="42" t="s">
        <v>337</v>
      </c>
      <c r="Q159" s="59">
        <v>45728</v>
      </c>
      <c r="R159" s="88">
        <f>D159+H159+O159</f>
        <v>296.44827586206895</v>
      </c>
      <c r="S159" s="42" t="s">
        <v>337</v>
      </c>
      <c r="T159" s="46">
        <v>45728</v>
      </c>
    </row>
    <row r="160" spans="1:20" x14ac:dyDescent="0.25">
      <c r="A160" s="17">
        <v>153</v>
      </c>
      <c r="B160" s="53" t="s">
        <v>162</v>
      </c>
      <c r="C160" s="38" t="s">
        <v>191</v>
      </c>
      <c r="D160" s="14" t="s">
        <v>336</v>
      </c>
      <c r="E160" s="14" t="s">
        <v>338</v>
      </c>
      <c r="F160" s="37">
        <v>45588</v>
      </c>
      <c r="G160" s="75" t="s">
        <v>336</v>
      </c>
      <c r="H160" s="13" t="s">
        <v>336</v>
      </c>
      <c r="I160" s="3" t="s">
        <v>336</v>
      </c>
      <c r="J160" s="29" t="s">
        <v>336</v>
      </c>
      <c r="K160" s="75" t="s">
        <v>336</v>
      </c>
      <c r="L160" s="69" t="s">
        <v>336</v>
      </c>
      <c r="M160" s="36" t="s">
        <v>336</v>
      </c>
      <c r="N160" s="48" t="s">
        <v>336</v>
      </c>
      <c r="O160" s="73" t="s">
        <v>336</v>
      </c>
      <c r="P160" s="14" t="s">
        <v>336</v>
      </c>
      <c r="Q160" s="29" t="s">
        <v>336</v>
      </c>
      <c r="R160" s="75" t="s">
        <v>336</v>
      </c>
      <c r="S160" s="3" t="s">
        <v>338</v>
      </c>
      <c r="T160" s="46">
        <v>45728</v>
      </c>
    </row>
    <row r="161" spans="1:20" x14ac:dyDescent="0.25">
      <c r="A161" s="17">
        <v>154</v>
      </c>
      <c r="B161" s="54" t="s">
        <v>163</v>
      </c>
      <c r="C161" s="36" t="s">
        <v>321</v>
      </c>
      <c r="D161" s="14">
        <v>146</v>
      </c>
      <c r="E161" s="14" t="s">
        <v>337</v>
      </c>
      <c r="F161" s="37">
        <v>45588</v>
      </c>
      <c r="G161" s="49">
        <v>22002413</v>
      </c>
      <c r="H161" s="41">
        <v>38.068965517241381</v>
      </c>
      <c r="I161" s="42" t="s">
        <v>338</v>
      </c>
      <c r="J161" s="59">
        <v>45679</v>
      </c>
      <c r="K161" s="75" t="s">
        <v>336</v>
      </c>
      <c r="L161" s="69" t="s">
        <v>336</v>
      </c>
      <c r="M161" s="36" t="s">
        <v>336</v>
      </c>
      <c r="N161" s="48" t="s">
        <v>336</v>
      </c>
      <c r="O161" s="73" t="s">
        <v>336</v>
      </c>
      <c r="P161" s="14" t="s">
        <v>336</v>
      </c>
      <c r="Q161" s="29" t="s">
        <v>336</v>
      </c>
      <c r="R161" s="75" t="s">
        <v>336</v>
      </c>
      <c r="S161" s="3" t="s">
        <v>338</v>
      </c>
      <c r="T161" s="46">
        <v>45728</v>
      </c>
    </row>
    <row r="162" spans="1:20" x14ac:dyDescent="0.25">
      <c r="A162" s="17">
        <v>155</v>
      </c>
      <c r="B162" s="53" t="s">
        <v>164</v>
      </c>
      <c r="C162" s="36" t="s">
        <v>322</v>
      </c>
      <c r="D162" s="14">
        <v>132</v>
      </c>
      <c r="E162" s="14" t="s">
        <v>337</v>
      </c>
      <c r="F162" s="37">
        <v>45588</v>
      </c>
      <c r="G162" s="49">
        <v>44002415</v>
      </c>
      <c r="H162" s="41">
        <v>36</v>
      </c>
      <c r="I162" s="42" t="s">
        <v>338</v>
      </c>
      <c r="J162" s="59">
        <v>45679</v>
      </c>
      <c r="K162" s="75" t="s">
        <v>336</v>
      </c>
      <c r="L162" s="69" t="s">
        <v>336</v>
      </c>
      <c r="M162" s="36" t="s">
        <v>336</v>
      </c>
      <c r="N162" s="48" t="s">
        <v>336</v>
      </c>
      <c r="O162" s="73" t="s">
        <v>336</v>
      </c>
      <c r="P162" s="14" t="s">
        <v>336</v>
      </c>
      <c r="Q162" s="29" t="s">
        <v>336</v>
      </c>
      <c r="R162" s="75" t="s">
        <v>336</v>
      </c>
      <c r="S162" s="3" t="s">
        <v>338</v>
      </c>
      <c r="T162" s="46">
        <v>45728</v>
      </c>
    </row>
    <row r="163" spans="1:20" x14ac:dyDescent="0.25">
      <c r="A163" s="17">
        <v>156</v>
      </c>
      <c r="B163" s="53" t="s">
        <v>165</v>
      </c>
      <c r="C163" s="36" t="s">
        <v>323</v>
      </c>
      <c r="D163" s="14">
        <v>93</v>
      </c>
      <c r="E163" s="14" t="s">
        <v>338</v>
      </c>
      <c r="F163" s="37">
        <v>45588</v>
      </c>
      <c r="G163" s="75" t="s">
        <v>336</v>
      </c>
      <c r="H163" s="13" t="s">
        <v>336</v>
      </c>
      <c r="I163" s="3" t="s">
        <v>336</v>
      </c>
      <c r="J163" s="29" t="s">
        <v>336</v>
      </c>
      <c r="K163" s="75" t="s">
        <v>336</v>
      </c>
      <c r="L163" s="69" t="s">
        <v>336</v>
      </c>
      <c r="M163" s="36" t="s">
        <v>336</v>
      </c>
      <c r="N163" s="48" t="s">
        <v>336</v>
      </c>
      <c r="O163" s="73" t="s">
        <v>336</v>
      </c>
      <c r="P163" s="14" t="s">
        <v>336</v>
      </c>
      <c r="Q163" s="29" t="s">
        <v>336</v>
      </c>
      <c r="R163" s="75" t="s">
        <v>336</v>
      </c>
      <c r="S163" s="3" t="s">
        <v>338</v>
      </c>
      <c r="T163" s="46">
        <v>45728</v>
      </c>
    </row>
    <row r="164" spans="1:20" x14ac:dyDescent="0.25">
      <c r="A164" s="17">
        <v>157</v>
      </c>
      <c r="B164" s="53" t="s">
        <v>166</v>
      </c>
      <c r="C164" s="36" t="s">
        <v>324</v>
      </c>
      <c r="D164" s="14">
        <v>130</v>
      </c>
      <c r="E164" s="14" t="s">
        <v>337</v>
      </c>
      <c r="F164" s="37">
        <v>45588</v>
      </c>
      <c r="G164" s="49">
        <v>39002422</v>
      </c>
      <c r="H164" s="41">
        <v>39.724137931034484</v>
      </c>
      <c r="I164" s="42" t="s">
        <v>338</v>
      </c>
      <c r="J164" s="59">
        <v>45679</v>
      </c>
      <c r="K164" s="75" t="s">
        <v>336</v>
      </c>
      <c r="L164" s="69" t="s">
        <v>336</v>
      </c>
      <c r="M164" s="36" t="s">
        <v>336</v>
      </c>
      <c r="N164" s="48" t="s">
        <v>336</v>
      </c>
      <c r="O164" s="73" t="s">
        <v>336</v>
      </c>
      <c r="P164" s="14" t="s">
        <v>336</v>
      </c>
      <c r="Q164" s="29" t="s">
        <v>336</v>
      </c>
      <c r="R164" s="75" t="s">
        <v>336</v>
      </c>
      <c r="S164" s="3" t="s">
        <v>338</v>
      </c>
      <c r="T164" s="46">
        <v>45728</v>
      </c>
    </row>
    <row r="165" spans="1:20" x14ac:dyDescent="0.25">
      <c r="A165" s="17">
        <v>158</v>
      </c>
      <c r="B165" s="53" t="s">
        <v>167</v>
      </c>
      <c r="C165" s="36" t="s">
        <v>325</v>
      </c>
      <c r="D165" s="14">
        <v>139</v>
      </c>
      <c r="E165" s="14" t="s">
        <v>337</v>
      </c>
      <c r="F165" s="37">
        <v>45588</v>
      </c>
      <c r="G165" s="49">
        <v>15002412</v>
      </c>
      <c r="H165" s="41">
        <v>40.551724137931032</v>
      </c>
      <c r="I165" s="42" t="s">
        <v>338</v>
      </c>
      <c r="J165" s="59">
        <v>45679</v>
      </c>
      <c r="K165" s="75" t="s">
        <v>336</v>
      </c>
      <c r="L165" s="69" t="s">
        <v>336</v>
      </c>
      <c r="M165" s="36" t="s">
        <v>336</v>
      </c>
      <c r="N165" s="48" t="s">
        <v>336</v>
      </c>
      <c r="O165" s="73" t="s">
        <v>336</v>
      </c>
      <c r="P165" s="14" t="s">
        <v>336</v>
      </c>
      <c r="Q165" s="29" t="s">
        <v>336</v>
      </c>
      <c r="R165" s="75" t="s">
        <v>336</v>
      </c>
      <c r="S165" s="3" t="s">
        <v>338</v>
      </c>
      <c r="T165" s="46">
        <v>45728</v>
      </c>
    </row>
    <row r="166" spans="1:20" x14ac:dyDescent="0.25">
      <c r="A166" s="17">
        <v>159</v>
      </c>
      <c r="B166" s="53" t="s">
        <v>168</v>
      </c>
      <c r="C166" s="36" t="s">
        <v>326</v>
      </c>
      <c r="D166" s="14">
        <v>147</v>
      </c>
      <c r="E166" s="14" t="s">
        <v>337</v>
      </c>
      <c r="F166" s="37">
        <v>45588</v>
      </c>
      <c r="G166" s="49">
        <v>91002441</v>
      </c>
      <c r="H166" s="41">
        <v>45.517241379310342</v>
      </c>
      <c r="I166" s="42" t="s">
        <v>337</v>
      </c>
      <c r="J166" s="59">
        <v>45679</v>
      </c>
      <c r="K166" s="56" t="s">
        <v>537</v>
      </c>
      <c r="L166" s="68">
        <v>60</v>
      </c>
      <c r="M166" s="56" t="s">
        <v>538</v>
      </c>
      <c r="N166" s="68">
        <v>56.5</v>
      </c>
      <c r="O166" s="49">
        <v>116.5</v>
      </c>
      <c r="P166" s="42" t="s">
        <v>337</v>
      </c>
      <c r="Q166" s="59">
        <v>45728</v>
      </c>
      <c r="R166" s="88">
        <f>D166+H166+O166</f>
        <v>309.01724137931035</v>
      </c>
      <c r="S166" s="42" t="s">
        <v>337</v>
      </c>
      <c r="T166" s="46">
        <v>45728</v>
      </c>
    </row>
    <row r="167" spans="1:20" x14ac:dyDescent="0.25">
      <c r="A167" s="17">
        <v>160</v>
      </c>
      <c r="B167" s="53" t="s">
        <v>169</v>
      </c>
      <c r="C167" s="36" t="s">
        <v>327</v>
      </c>
      <c r="D167" s="14">
        <v>92</v>
      </c>
      <c r="E167" s="14" t="s">
        <v>338</v>
      </c>
      <c r="F167" s="37">
        <v>45588</v>
      </c>
      <c r="G167" s="75" t="s">
        <v>336</v>
      </c>
      <c r="H167" s="13" t="s">
        <v>336</v>
      </c>
      <c r="I167" s="3" t="s">
        <v>336</v>
      </c>
      <c r="J167" s="29" t="s">
        <v>336</v>
      </c>
      <c r="K167" s="75" t="s">
        <v>336</v>
      </c>
      <c r="L167" s="69" t="s">
        <v>336</v>
      </c>
      <c r="M167" s="36" t="s">
        <v>336</v>
      </c>
      <c r="N167" s="48" t="s">
        <v>336</v>
      </c>
      <c r="O167" s="73" t="s">
        <v>336</v>
      </c>
      <c r="P167" s="14" t="s">
        <v>336</v>
      </c>
      <c r="Q167" s="29" t="s">
        <v>336</v>
      </c>
      <c r="R167" s="75" t="s">
        <v>336</v>
      </c>
      <c r="S167" s="3" t="s">
        <v>338</v>
      </c>
      <c r="T167" s="46">
        <v>45728</v>
      </c>
    </row>
    <row r="168" spans="1:20" x14ac:dyDescent="0.25">
      <c r="A168" s="17">
        <v>161</v>
      </c>
      <c r="B168" s="53" t="s">
        <v>170</v>
      </c>
      <c r="C168" s="36" t="s">
        <v>328</v>
      </c>
      <c r="D168" s="14">
        <v>143</v>
      </c>
      <c r="E168" s="14" t="s">
        <v>337</v>
      </c>
      <c r="F168" s="37">
        <v>45588</v>
      </c>
      <c r="G168" s="49">
        <v>43002414</v>
      </c>
      <c r="H168" s="41">
        <v>43.862068965517246</v>
      </c>
      <c r="I168" s="42" t="s">
        <v>337</v>
      </c>
      <c r="J168" s="59">
        <v>45679</v>
      </c>
      <c r="K168" s="56" t="s">
        <v>539</v>
      </c>
      <c r="L168" s="68">
        <v>45</v>
      </c>
      <c r="M168" s="56" t="s">
        <v>540</v>
      </c>
      <c r="N168" s="68">
        <v>45.5</v>
      </c>
      <c r="O168" s="49">
        <v>90.5</v>
      </c>
      <c r="P168" s="42" t="s">
        <v>338</v>
      </c>
      <c r="Q168" s="59">
        <v>45728</v>
      </c>
      <c r="R168" s="88">
        <f t="shared" ref="R168:R175" si="5">D168+H168+O168</f>
        <v>277.36206896551721</v>
      </c>
      <c r="S168" s="42" t="s">
        <v>338</v>
      </c>
      <c r="T168" s="46">
        <v>45728</v>
      </c>
    </row>
    <row r="169" spans="1:20" x14ac:dyDescent="0.25">
      <c r="A169" s="17">
        <v>162</v>
      </c>
      <c r="B169" s="53" t="s">
        <v>171</v>
      </c>
      <c r="C169" s="36" t="s">
        <v>329</v>
      </c>
      <c r="D169" s="14">
        <v>149</v>
      </c>
      <c r="E169" s="14" t="s">
        <v>337</v>
      </c>
      <c r="F169" s="37">
        <v>45588</v>
      </c>
      <c r="G169" s="49">
        <v>68002417</v>
      </c>
      <c r="H169" s="41">
        <v>51.310344827586206</v>
      </c>
      <c r="I169" s="42" t="s">
        <v>337</v>
      </c>
      <c r="J169" s="59">
        <v>45679</v>
      </c>
      <c r="K169" s="56" t="s">
        <v>541</v>
      </c>
      <c r="L169" s="68">
        <v>53.5</v>
      </c>
      <c r="M169" s="56" t="s">
        <v>542</v>
      </c>
      <c r="N169" s="68">
        <v>58</v>
      </c>
      <c r="O169" s="49">
        <v>111.5</v>
      </c>
      <c r="P169" s="42" t="s">
        <v>338</v>
      </c>
      <c r="Q169" s="59">
        <v>45728</v>
      </c>
      <c r="R169" s="88">
        <f t="shared" si="5"/>
        <v>311.81034482758622</v>
      </c>
      <c r="S169" s="42" t="s">
        <v>338</v>
      </c>
      <c r="T169" s="46">
        <v>45728</v>
      </c>
    </row>
    <row r="170" spans="1:20" x14ac:dyDescent="0.25">
      <c r="A170" s="17">
        <v>163</v>
      </c>
      <c r="B170" s="53" t="s">
        <v>172</v>
      </c>
      <c r="C170" s="36" t="s">
        <v>330</v>
      </c>
      <c r="D170" s="14">
        <v>132</v>
      </c>
      <c r="E170" s="14" t="s">
        <v>337</v>
      </c>
      <c r="F170" s="37">
        <v>45588</v>
      </c>
      <c r="G170" s="49">
        <v>46002436</v>
      </c>
      <c r="H170" s="41">
        <v>52.96551724137931</v>
      </c>
      <c r="I170" s="42" t="s">
        <v>337</v>
      </c>
      <c r="J170" s="59">
        <v>45679</v>
      </c>
      <c r="K170" s="56" t="s">
        <v>543</v>
      </c>
      <c r="L170" s="68">
        <v>48.5</v>
      </c>
      <c r="M170" s="56" t="s">
        <v>544</v>
      </c>
      <c r="N170" s="68">
        <v>56.5</v>
      </c>
      <c r="O170" s="49">
        <v>105</v>
      </c>
      <c r="P170" s="42" t="s">
        <v>338</v>
      </c>
      <c r="Q170" s="59">
        <v>45728</v>
      </c>
      <c r="R170" s="88">
        <f t="shared" si="5"/>
        <v>289.9655172413793</v>
      </c>
      <c r="S170" s="42" t="s">
        <v>338</v>
      </c>
      <c r="T170" s="46">
        <v>45728</v>
      </c>
    </row>
    <row r="171" spans="1:20" x14ac:dyDescent="0.25">
      <c r="A171" s="17">
        <v>164</v>
      </c>
      <c r="B171" s="53" t="s">
        <v>173</v>
      </c>
      <c r="C171" s="36" t="s">
        <v>331</v>
      </c>
      <c r="D171" s="14">
        <v>144</v>
      </c>
      <c r="E171" s="14" t="s">
        <v>337</v>
      </c>
      <c r="F171" s="37">
        <v>45588</v>
      </c>
      <c r="G171" s="49">
        <v>27002424</v>
      </c>
      <c r="H171" s="41">
        <v>47.58620689655173</v>
      </c>
      <c r="I171" s="42" t="s">
        <v>337</v>
      </c>
      <c r="J171" s="59">
        <v>45679</v>
      </c>
      <c r="K171" s="56" t="s">
        <v>545</v>
      </c>
      <c r="L171" s="68">
        <v>55</v>
      </c>
      <c r="M171" s="56" t="s">
        <v>546</v>
      </c>
      <c r="N171" s="68">
        <v>58.5</v>
      </c>
      <c r="O171" s="49">
        <v>113.5</v>
      </c>
      <c r="P171" s="42" t="s">
        <v>337</v>
      </c>
      <c r="Q171" s="59">
        <v>45728</v>
      </c>
      <c r="R171" s="88">
        <f t="shared" si="5"/>
        <v>305.08620689655174</v>
      </c>
      <c r="S171" s="42" t="s">
        <v>337</v>
      </c>
      <c r="T171" s="46">
        <v>45728</v>
      </c>
    </row>
    <row r="172" spans="1:20" x14ac:dyDescent="0.25">
      <c r="A172" s="17">
        <v>165</v>
      </c>
      <c r="B172" s="53" t="s">
        <v>174</v>
      </c>
      <c r="C172" s="36" t="s">
        <v>332</v>
      </c>
      <c r="D172" s="14">
        <v>129</v>
      </c>
      <c r="E172" s="14" t="s">
        <v>337</v>
      </c>
      <c r="F172" s="37">
        <v>45588</v>
      </c>
      <c r="G172" s="49">
        <v>31002427</v>
      </c>
      <c r="H172" s="41">
        <v>49.241379310344826</v>
      </c>
      <c r="I172" s="42" t="s">
        <v>337</v>
      </c>
      <c r="J172" s="59">
        <v>45679</v>
      </c>
      <c r="K172" s="56" t="s">
        <v>547</v>
      </c>
      <c r="L172" s="68">
        <v>59.5</v>
      </c>
      <c r="M172" s="56" t="s">
        <v>548</v>
      </c>
      <c r="N172" s="68">
        <v>56.5</v>
      </c>
      <c r="O172" s="49">
        <v>116</v>
      </c>
      <c r="P172" s="42" t="s">
        <v>337</v>
      </c>
      <c r="Q172" s="59">
        <v>45728</v>
      </c>
      <c r="R172" s="88">
        <f t="shared" si="5"/>
        <v>294.24137931034483</v>
      </c>
      <c r="S172" s="42" t="s">
        <v>337</v>
      </c>
      <c r="T172" s="46">
        <v>45728</v>
      </c>
    </row>
    <row r="173" spans="1:20" x14ac:dyDescent="0.25">
      <c r="A173" s="17">
        <v>166</v>
      </c>
      <c r="B173" s="53" t="s">
        <v>175</v>
      </c>
      <c r="C173" s="36" t="s">
        <v>333</v>
      </c>
      <c r="D173" s="14">
        <v>135</v>
      </c>
      <c r="E173" s="14" t="s">
        <v>337</v>
      </c>
      <c r="F173" s="37">
        <v>45588</v>
      </c>
      <c r="G173" s="49">
        <v>46002440</v>
      </c>
      <c r="H173" s="41">
        <v>45.103448275862064</v>
      </c>
      <c r="I173" s="42" t="s">
        <v>337</v>
      </c>
      <c r="J173" s="59">
        <v>45679</v>
      </c>
      <c r="K173" s="56" t="s">
        <v>549</v>
      </c>
      <c r="L173" s="68">
        <v>52.5</v>
      </c>
      <c r="M173" s="56" t="s">
        <v>550</v>
      </c>
      <c r="N173" s="68">
        <v>52.5</v>
      </c>
      <c r="O173" s="49">
        <v>105</v>
      </c>
      <c r="P173" s="42" t="s">
        <v>338</v>
      </c>
      <c r="Q173" s="59">
        <v>45728</v>
      </c>
      <c r="R173" s="88">
        <f t="shared" si="5"/>
        <v>285.10344827586209</v>
      </c>
      <c r="S173" s="42" t="s">
        <v>338</v>
      </c>
      <c r="T173" s="46">
        <v>45728</v>
      </c>
    </row>
    <row r="174" spans="1:20" x14ac:dyDescent="0.25">
      <c r="A174" s="17">
        <v>167</v>
      </c>
      <c r="B174" s="53" t="s">
        <v>176</v>
      </c>
      <c r="C174" s="36" t="s">
        <v>334</v>
      </c>
      <c r="D174" s="14">
        <v>146</v>
      </c>
      <c r="E174" s="14" t="s">
        <v>337</v>
      </c>
      <c r="F174" s="37">
        <v>45588</v>
      </c>
      <c r="G174" s="49">
        <v>61002433</v>
      </c>
      <c r="H174" s="41">
        <v>50.482758620689658</v>
      </c>
      <c r="I174" s="42" t="s">
        <v>337</v>
      </c>
      <c r="J174" s="59">
        <v>45679</v>
      </c>
      <c r="K174" s="56" t="s">
        <v>551</v>
      </c>
      <c r="L174" s="68">
        <v>49.5</v>
      </c>
      <c r="M174" s="56" t="s">
        <v>552</v>
      </c>
      <c r="N174" s="68">
        <v>64.5</v>
      </c>
      <c r="O174" s="49">
        <v>114</v>
      </c>
      <c r="P174" s="42" t="s">
        <v>337</v>
      </c>
      <c r="Q174" s="59">
        <v>45728</v>
      </c>
      <c r="R174" s="88">
        <f t="shared" si="5"/>
        <v>310.48275862068965</v>
      </c>
      <c r="S174" s="42" t="s">
        <v>337</v>
      </c>
      <c r="T174" s="46">
        <v>45728</v>
      </c>
    </row>
    <row r="175" spans="1:20" ht="15.75" thickBot="1" x14ac:dyDescent="0.3">
      <c r="A175" s="18">
        <v>168</v>
      </c>
      <c r="B175" s="55" t="s">
        <v>177</v>
      </c>
      <c r="C175" s="39" t="s">
        <v>335</v>
      </c>
      <c r="D175" s="19">
        <v>140</v>
      </c>
      <c r="E175" s="19" t="s">
        <v>337</v>
      </c>
      <c r="F175" s="40">
        <v>45588</v>
      </c>
      <c r="G175" s="50">
        <v>85002418</v>
      </c>
      <c r="H175" s="43">
        <v>52.96551724137931</v>
      </c>
      <c r="I175" s="44" t="s">
        <v>337</v>
      </c>
      <c r="J175" s="60">
        <v>45679</v>
      </c>
      <c r="K175" s="76" t="s">
        <v>553</v>
      </c>
      <c r="L175" s="77">
        <v>53.5</v>
      </c>
      <c r="M175" s="76" t="s">
        <v>554</v>
      </c>
      <c r="N175" s="77">
        <v>61.5</v>
      </c>
      <c r="O175" s="50">
        <v>115</v>
      </c>
      <c r="P175" s="44" t="s">
        <v>337</v>
      </c>
      <c r="Q175" s="60">
        <v>45728</v>
      </c>
      <c r="R175" s="89">
        <f t="shared" si="5"/>
        <v>307.9655172413793</v>
      </c>
      <c r="S175" s="44" t="s">
        <v>337</v>
      </c>
      <c r="T175" s="51">
        <v>45728</v>
      </c>
    </row>
  </sheetData>
  <autoFilter ref="A7:T175" xr:uid="{00000000-0009-0000-0000-000000000000}">
    <sortState ref="A8:T175">
      <sortCondition ref="A7:A175"/>
    </sortState>
  </autoFilter>
  <mergeCells count="10">
    <mergeCell ref="D1:E1"/>
    <mergeCell ref="H1:I1"/>
    <mergeCell ref="A5:A6"/>
    <mergeCell ref="B5:B6"/>
    <mergeCell ref="C5:F5"/>
    <mergeCell ref="G5:J5"/>
    <mergeCell ref="A3:T3"/>
    <mergeCell ref="K5:Q5"/>
    <mergeCell ref="R5:T5"/>
    <mergeCell ref="S1:T1"/>
  </mergeCells>
  <pageMargins left="0" right="0" top="0.59055118110236227" bottom="0" header="0" footer="0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Горстка Віта Анатоліївна</dc:creator>
  <cp:lastModifiedBy>Василенко Наталія Іванівна</cp:lastModifiedBy>
  <cp:lastPrinted>2025-03-12T10:10:45Z</cp:lastPrinted>
  <dcterms:created xsi:type="dcterms:W3CDTF">2015-06-05T18:17:20Z</dcterms:created>
  <dcterms:modified xsi:type="dcterms:W3CDTF">2025-03-13T11:18:41Z</dcterms:modified>
</cp:coreProperties>
</file>